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zette.SAAO\Desktop\Business Management\Board\Nov 2015\Agenda with Docs\"/>
    </mc:Choice>
  </mc:AlternateContent>
  <bookViews>
    <workbookView xWindow="0" yWindow="0" windowWidth="23232" windowHeight="9564" tabRatio="776" activeTab="2"/>
  </bookViews>
  <sheets>
    <sheet name="risks &amp; causes (free-flow)" sheetId="12" r:id="rId1"/>
    <sheet name="Rating Scales" sheetId="3" state="hidden" r:id="rId2"/>
    <sheet name="Combined" sheetId="26" r:id="rId3"/>
    <sheet name="Sheet6" sheetId="15" state="hidden" r:id="rId4"/>
    <sheet name="Sheet1" sheetId="27" r:id="rId5"/>
  </sheets>
  <externalReferences>
    <externalReference r:id="rId6"/>
    <externalReference r:id="rId7"/>
  </externalReferences>
  <definedNames>
    <definedName name="_xlnm._FilterDatabase" localSheetId="0" hidden="1">'risks &amp; causes (free-flow)'!$A$1:$G$1</definedName>
    <definedName name="Contributing">'Rating Scales'!$A$28:$A$30</definedName>
    <definedName name="ControlAdequacy">'Rating Scales'!$A$14:$A$19</definedName>
    <definedName name="ControlEffectiveness">'Rating Scales'!$A$8:$A$12</definedName>
    <definedName name="ControlTiming">'Rating Scales'!$A$2:$A$6</definedName>
    <definedName name="focusarea">[1]Sheet3!$D$22:$D$24</definedName>
    <definedName name="Impact">'Rating Scales'!$A$33:$A$42</definedName>
    <definedName name="Impact5">'Rating Scales'!$A$33:$A$37</definedName>
    <definedName name="jsdhafk">'[2]Rating Scales'!$A$28:$A$30</definedName>
    <definedName name="Likelihood5">'Rating Scales'!$A$21:$A$25</definedName>
    <definedName name="NewObjectives">'Rating Scales'!$A$52:$A$53</definedName>
    <definedName name="Objectives">'Rating Scales'!$A$40:$A$42</definedName>
    <definedName name="percentagecolumn1">#REF!</definedName>
    <definedName name="_xlnm.Print_Area" localSheetId="2">Combined!$A$1:$AC$76</definedName>
    <definedName name="riskreponse">'Rating Scales'!$A$39</definedName>
    <definedName name="RiskResponse">'Rating Scales'!$A$52:$A$55</definedName>
    <definedName name="RiskResponseOptions">'Rating Scales'!$A$40:$A$43</definedName>
    <definedName name="Status">'Rating Scales'!$A$45:$A$49</definedName>
    <definedName name="status2">#REF!</definedName>
    <definedName name="statuscolumn1">#REF!</definedName>
    <definedName name="statusstart1">#REF!</definedName>
    <definedName name="StrategicGoals">'Rating Scales'!$A$58:$A$66</definedName>
  </definedNames>
  <calcPr calcId="152511"/>
</workbook>
</file>

<file path=xl/calcChain.xml><?xml version="1.0" encoding="utf-8"?>
<calcChain xmlns="http://schemas.openxmlformats.org/spreadsheetml/2006/main">
  <c r="W44" i="26" l="1"/>
  <c r="S44" i="26"/>
  <c r="O44" i="26"/>
  <c r="W50" i="26" l="1"/>
  <c r="S50" i="26"/>
  <c r="O50" i="26"/>
  <c r="W55" i="26"/>
  <c r="S55" i="26"/>
  <c r="O55" i="26"/>
  <c r="W72" i="26" l="1"/>
  <c r="W66" i="26"/>
  <c r="W61" i="26"/>
  <c r="W36" i="26"/>
  <c r="W27" i="26"/>
  <c r="S72" i="26"/>
  <c r="S66" i="26"/>
  <c r="S61" i="26"/>
  <c r="S36" i="26"/>
  <c r="S27" i="26"/>
  <c r="O72" i="26"/>
  <c r="O66" i="26"/>
  <c r="O61" i="26"/>
  <c r="O36" i="26"/>
  <c r="O27" i="26"/>
  <c r="V19" i="26"/>
  <c r="W19" i="26" s="1"/>
  <c r="R19" i="26"/>
  <c r="S19" i="26" s="1"/>
  <c r="N19" i="26"/>
  <c r="O19" i="26" s="1"/>
  <c r="V3" i="26"/>
  <c r="W3" i="26" s="1"/>
  <c r="R3" i="26"/>
  <c r="S3" i="26" s="1"/>
  <c r="N3" i="26"/>
  <c r="O3" i="26" s="1"/>
  <c r="V3" i="15"/>
  <c r="W3" i="15" s="1"/>
  <c r="R3" i="15"/>
  <c r="S3" i="15" s="1"/>
  <c r="N3" i="15"/>
  <c r="O3" i="15" s="1"/>
</calcChain>
</file>

<file path=xl/comments1.xml><?xml version="1.0" encoding="utf-8"?>
<comments xmlns="http://schemas.openxmlformats.org/spreadsheetml/2006/main">
  <authors>
    <author>Pata</author>
  </authors>
  <commentList>
    <comment ref="C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person or entity with the accountability and authority to manage the risk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uncertain event 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what will the consequence (impact) be if the risk materialises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an event and or issue that may cause the risk to materialise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the means used to manage the risk, e.g. a policy, procedure, device, system, or any other action that acts to limit uncertainty in the achievement of objectives and/or ensure compliance with the law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Official responsible for the control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refers to the nature of the control, is it preventative and therefore would reduce the likelihood of a risk materialising or is it detective in that it reduces the impact of the risk should it materialise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By assessing the control effectiveness, management is providing an opinion relating to whether the controls are achieving their intended purpose.
Rating done per control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By assessing the control adequacy, management gives their opinion on whether the design of the controls implemented to manage a risk is appropriate / adequate. 
Control adequacy is based on the combination of controls and how adequately the combination of controls mitigates the risk. 
It is therefore captured at the risk level rather than a control adequacy per control
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Inherent risk rating is determined in the absence of all existing controls. 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Residual risk rating is determined taking into account all existing controls, their timimng, effectiveness and adequacy. 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Required residual risk rating is determined to ensure that the risk is mitigated to withing the organisation's risk appetite.</t>
        </r>
      </text>
    </comment>
    <comment ref="X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Terminate: steps taken to preventthe occurrence of </t>
        </r>
      </text>
    </comment>
    <comment ref="Y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articulate the planned risk treatment, in line with the selected risk response option. </t>
        </r>
      </text>
    </comment>
    <comment ref="Z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person or entity assigned accountability and authority to manage the development and implementation of the action plan. 
Also responsible for reporting on the status of implementation of the action plan.</t>
        </r>
      </text>
    </comment>
    <comment ref="AA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Key deliverables per action plan</t>
        </r>
      </text>
    </comment>
  </commentList>
</comments>
</file>

<file path=xl/comments2.xml><?xml version="1.0" encoding="utf-8"?>
<comments xmlns="http://schemas.openxmlformats.org/spreadsheetml/2006/main">
  <authors>
    <author>Pata</author>
  </authors>
  <commentList>
    <comment ref="C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person or entity with the accountability and authority to manage the risk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uncertain event 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what will the consequence (impact) be if the risk materialises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an event and or issue that may cause the risk to materialise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the means used to manage the risk, e.g. a policy, procedure, device, system, or any other action that acts to limit uncertainty in the achievement of objectives and/or ensure compliance with the law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Official responsible for the control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refers to the nature of the control, is it preventative and therefore would reduce the likelihood of a risk materialising or is it detective in that it reduces the impact of the risk should it materialise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By assessing the control effectiveness, management is providing an opinion relating to whether controls are achieving their purpose.
Rating done per control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By assessing the control adequacy, management gives their opinion on whether the design of the controls implemented to manage a risk is appropriate / adequate. 
Control adequacy is based on the combination of controls and how adequately the combination of controls mitigates the risk. 
It is therefore captured at the risk level rather than a control adequacy per control
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Inherent risk rating is determined in the absence of all existing controls. 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Residual risk rating is determined taking into account all existing controls, their timimng, effectiveness and adequacy. 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Required residual risk rating is determined to ensure that the risk is mitigated to withing the organisation's risk appetite.</t>
        </r>
      </text>
    </comment>
    <comment ref="X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Terminate: steps taken to preventthe occurrence of </t>
        </r>
      </text>
    </comment>
    <comment ref="Y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articulate the planned risk treatment, in line with the selected risk response option. </t>
        </r>
      </text>
    </comment>
    <comment ref="Z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person or entity assigned accountability and authority to manage the development and implementation of the action plan. 
Also responsible for reporting on the status of implementation of the action plan.</t>
        </r>
      </text>
    </comment>
    <comment ref="AA1" authorId="0" shape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Key deliverables per action plan</t>
        </r>
      </text>
    </comment>
  </commentList>
</comments>
</file>

<file path=xl/sharedStrings.xml><?xml version="1.0" encoding="utf-8"?>
<sst xmlns="http://schemas.openxmlformats.org/spreadsheetml/2006/main" count="831" uniqueCount="326">
  <si>
    <t>Risk #</t>
  </si>
  <si>
    <t xml:space="preserve">Timing of Controls </t>
  </si>
  <si>
    <t>Control Effectiveness</t>
  </si>
  <si>
    <t>Preventative</t>
  </si>
  <si>
    <t>Partially adequate</t>
  </si>
  <si>
    <t>Partially Effective</t>
  </si>
  <si>
    <t>Detective</t>
  </si>
  <si>
    <t>Inadequate</t>
  </si>
  <si>
    <t>Effective</t>
  </si>
  <si>
    <t>Non-Existent</t>
  </si>
  <si>
    <t>ControlTiming</t>
  </si>
  <si>
    <t>Contingent</t>
  </si>
  <si>
    <t>Effectiveness</t>
  </si>
  <si>
    <t>Ineffective</t>
  </si>
  <si>
    <t>Adequacy</t>
  </si>
  <si>
    <t>Adequate</t>
  </si>
  <si>
    <t>Adequate but over controlled</t>
  </si>
  <si>
    <t>Probability</t>
  </si>
  <si>
    <t>Impact</t>
  </si>
  <si>
    <t>01- Rare</t>
  </si>
  <si>
    <t xml:space="preserve">02- Unlikely </t>
  </si>
  <si>
    <t>03- Moderate</t>
  </si>
  <si>
    <t>04- Likely</t>
  </si>
  <si>
    <t>05- Common</t>
  </si>
  <si>
    <t>01- Insignificant</t>
  </si>
  <si>
    <t>02- Minor</t>
  </si>
  <si>
    <t>04- Major</t>
  </si>
  <si>
    <t>05- Critical</t>
  </si>
  <si>
    <t>Risk Owner</t>
  </si>
  <si>
    <t>Strategic Objective</t>
  </si>
  <si>
    <t>Actions Plans</t>
  </si>
  <si>
    <t>Status</t>
  </si>
  <si>
    <t>Not Started</t>
  </si>
  <si>
    <t>In-Progress</t>
  </si>
  <si>
    <t>Completed</t>
  </si>
  <si>
    <t>Description</t>
  </si>
  <si>
    <t>Objectives</t>
  </si>
  <si>
    <t>Contributing</t>
  </si>
  <si>
    <t>Root</t>
  </si>
  <si>
    <t>Direct</t>
  </si>
  <si>
    <t>Latent</t>
  </si>
  <si>
    <t>Control Owner</t>
  </si>
  <si>
    <t>Start Date</t>
  </si>
  <si>
    <t>Due Date</t>
  </si>
  <si>
    <t>Action Plan Tasks</t>
  </si>
  <si>
    <t>Action Plan Owner</t>
  </si>
  <si>
    <t>Deferred</t>
  </si>
  <si>
    <t>Overdue</t>
  </si>
  <si>
    <t>Strategic Objectives</t>
  </si>
  <si>
    <r>
      <t xml:space="preserve">Control Adequacy
</t>
    </r>
    <r>
      <rPr>
        <b/>
        <i/>
        <sz val="11"/>
        <rFont val="Arial"/>
        <family val="2"/>
      </rPr>
      <t>(Holistic)</t>
    </r>
  </si>
  <si>
    <r>
      <t xml:space="preserve">Controlled by…
</t>
    </r>
    <r>
      <rPr>
        <i/>
        <sz val="11"/>
        <rFont val="Arial"/>
        <family val="2"/>
      </rPr>
      <t>Controls per cause</t>
    </r>
  </si>
  <si>
    <t xml:space="preserve">Inherent </t>
  </si>
  <si>
    <r>
      <t xml:space="preserve">Something occurs…
</t>
    </r>
    <r>
      <rPr>
        <i/>
        <sz val="11"/>
        <rFont val="Arial"/>
        <family val="2"/>
      </rPr>
      <t>Risk</t>
    </r>
  </si>
  <si>
    <r>
      <t xml:space="preserve">Leading to…
</t>
    </r>
    <r>
      <rPr>
        <i/>
        <sz val="11"/>
        <rFont val="Arial"/>
        <family val="2"/>
      </rPr>
      <t>Possible Consequence</t>
    </r>
  </si>
  <si>
    <r>
      <t xml:space="preserve">Caused by…
</t>
    </r>
    <r>
      <rPr>
        <i/>
        <sz val="11"/>
        <rFont val="Arial"/>
        <family val="2"/>
      </rPr>
      <t>Perceived Contributing Factors</t>
    </r>
  </si>
  <si>
    <t>Likelihood</t>
  </si>
  <si>
    <t>Risk Rating</t>
  </si>
  <si>
    <t>Residual</t>
  </si>
  <si>
    <t>Required Residual</t>
  </si>
  <si>
    <t>Risk Response Option</t>
  </si>
  <si>
    <t>Terminate</t>
  </si>
  <si>
    <t>Treat</t>
  </si>
  <si>
    <t>Transfer</t>
  </si>
  <si>
    <t>Tolerate</t>
  </si>
  <si>
    <t>RiskResponseOption</t>
  </si>
  <si>
    <t>RiskResponse</t>
  </si>
  <si>
    <t>StrategicGoals</t>
  </si>
  <si>
    <t>#</t>
  </si>
  <si>
    <t>Addressed</t>
  </si>
  <si>
    <t>Notes</t>
  </si>
  <si>
    <t>Throughput (instrumentation, scope, etc)</t>
  </si>
  <si>
    <t>Inappropriate science proposals (science plan)</t>
  </si>
  <si>
    <t>Catastrophic telescope failure</t>
  </si>
  <si>
    <t>wrong instrument, wrong time</t>
  </si>
  <si>
    <t>low impact publications</t>
  </si>
  <si>
    <t>insufficient competitive intelligence</t>
  </si>
  <si>
    <t>insufficient collaboration with radio and gamma</t>
  </si>
  <si>
    <t xml:space="preserve">Source </t>
  </si>
  <si>
    <t>Mafikeng 2013</t>
  </si>
  <si>
    <t>Site degradation (eg. Fracking, wind turbines,etc.)</t>
  </si>
  <si>
    <t>Loss of interest in SALT (Ineffective PR)</t>
  </si>
  <si>
    <t>Poor community outreach</t>
  </si>
  <si>
    <t>Insufficient PR at conferences</t>
  </si>
  <si>
    <t>Loss of partners (loss of funding)</t>
  </si>
  <si>
    <t>Composition of Board (Decision makers and funders)</t>
  </si>
  <si>
    <t>A funding strategy</t>
  </si>
  <si>
    <t>Lack of world-class science</t>
  </si>
  <si>
    <t>Breakdown of relations with partners</t>
  </si>
  <si>
    <t>Accidents, lack of preparedness</t>
  </si>
  <si>
    <t>Energy security</t>
  </si>
  <si>
    <t>Loss of South African Government Support</t>
  </si>
  <si>
    <t>Lack of African engagement</t>
  </si>
  <si>
    <t>Weak corporate govenance</t>
  </si>
  <si>
    <t>Ignorance of telescope time market</t>
  </si>
  <si>
    <t>loss of key leadership</t>
  </si>
  <si>
    <t>1. World class science</t>
  </si>
  <si>
    <t>2. Promote SALT as a global flagship optical telescope</t>
  </si>
  <si>
    <t>3. Ensure sustainability</t>
  </si>
  <si>
    <t>4. Instrumentation development</t>
  </si>
  <si>
    <t>5. Optimise Operations</t>
  </si>
  <si>
    <t>6. Use SALT for Human Capital Development</t>
  </si>
  <si>
    <t>No funding</t>
  </si>
  <si>
    <t>Loss of key staff</t>
  </si>
  <si>
    <t>Insufficient technical staff</t>
  </si>
  <si>
    <t>Uncontrolled budget</t>
  </si>
  <si>
    <t>Inappropriate board management</t>
  </si>
  <si>
    <t>Foreign exchange fluctuations</t>
  </si>
  <si>
    <t>Inappropriate staff</t>
  </si>
  <si>
    <t>Obsolescence of equipment</t>
  </si>
  <si>
    <t>Weak operations contract</t>
  </si>
  <si>
    <t>lack of optimal planning</t>
  </si>
  <si>
    <t>Inadequate documentation</t>
  </si>
  <si>
    <t>Insufficient production of African and female astronomers</t>
  </si>
  <si>
    <t>Insufficient utilisation of international partners</t>
  </si>
  <si>
    <t>1:M</t>
  </si>
  <si>
    <t>SAAO 2014</t>
  </si>
  <si>
    <t>1</t>
  </si>
  <si>
    <t>1. Achieving world class science</t>
  </si>
  <si>
    <t>Inability to respond to demands and changing trends in astronomy</t>
  </si>
  <si>
    <t>Planned preventative maintenance programme</t>
  </si>
  <si>
    <t>Board Chairperson</t>
  </si>
  <si>
    <t>Individual Partners</t>
  </si>
  <si>
    <t>Review BEC constitution and chairpersonship</t>
  </si>
  <si>
    <t>Review and update of the Charter/TOR for the Board and other relevant committees</t>
  </si>
  <si>
    <t>Inconsistent payment of annual subscriptions by some partners</t>
  </si>
  <si>
    <t>Shareholder's agreement</t>
  </si>
  <si>
    <t>Telescope failure</t>
  </si>
  <si>
    <t>Technical Operations Manager</t>
  </si>
  <si>
    <t>2</t>
  </si>
  <si>
    <t>Under cross-utilisation of educational capacity of partners</t>
  </si>
  <si>
    <t>"Partner specific"</t>
  </si>
  <si>
    <t>n/a</t>
  </si>
  <si>
    <t>SALT Board Chairperson</t>
  </si>
  <si>
    <t>None in place</t>
  </si>
  <si>
    <t>Limited financial support for HCD (Partners have to fund their own HCD initiatives)</t>
  </si>
  <si>
    <t>Suboptimal utilisation of SALT (by partner countries) for Human Capital Development (HCD)</t>
  </si>
  <si>
    <t>Loss of reputation and/or stature (because of the production of sub-standard outputs)</t>
  </si>
  <si>
    <t>Effective implementation of preventative maintenance programme</t>
  </si>
  <si>
    <t>Regular management review and reporting on maintenance programme</t>
  </si>
  <si>
    <t>Follow-up of outstanding subscriptions</t>
  </si>
  <si>
    <t>Reporting of outstanding subscriptions to the Board</t>
  </si>
  <si>
    <t>Development and implementation of a strategy  for the optimal cross-utilisation of educational capacity of partners</t>
  </si>
  <si>
    <t>Report on educational capacity of partners</t>
  </si>
  <si>
    <t>Determine HCD needs of each Partner country</t>
  </si>
  <si>
    <t>Identify areas in which SALT can be utilised for HCD needs</t>
  </si>
  <si>
    <t>Develop an implementation plan for the utilisation of SALT for HCD</t>
  </si>
  <si>
    <t>Develop a Programme Managament framework for core processes, including scope, time, cost, quality, comminication, risk and performance management</t>
  </si>
  <si>
    <t>Implementation of the Programme Management Framework for all new projects</t>
  </si>
  <si>
    <t>Report on the utilisation of SALT for HCD</t>
  </si>
  <si>
    <t>A decline in skilled resources (Science Technology Engineering &amp; Mathmatics (STEM))</t>
  </si>
  <si>
    <t>SALT Board</t>
  </si>
  <si>
    <t>The development and implementation of an appropriate strategic planning framework, policy and guidelines.</t>
  </si>
  <si>
    <t>Review and update of the governance and management structures for SALT.</t>
  </si>
  <si>
    <t>Follow-up on outstanding subscriptions</t>
  </si>
  <si>
    <t>OPS Levy</t>
  </si>
  <si>
    <t>African collaboration</t>
  </si>
  <si>
    <t>Compromised operations of the telescope</t>
  </si>
  <si>
    <t>Sub-standard scientific outputs</t>
  </si>
  <si>
    <t>Partners perceive that there is no return on investment (because scientists are unable to motivate for funds).</t>
  </si>
  <si>
    <t>Non-defaulting partners are unable to absorb covering the levy shortfall</t>
  </si>
  <si>
    <t>Changing economic conditions</t>
  </si>
  <si>
    <t>Acts of god (earthquakes, etc)</t>
  </si>
  <si>
    <t>Partners withdrawing from the consortium</t>
  </si>
  <si>
    <t>Partners not receiving time on the telescope comensurate to their % shareholding</t>
  </si>
  <si>
    <t xml:space="preserve">Reduced income </t>
  </si>
  <si>
    <t>Deterioration of site (permanent/cyclical)</t>
  </si>
  <si>
    <t>Produce and publish an annual report (should report on the value-add and return on investment)</t>
  </si>
  <si>
    <t>Reporting on metrics is a standing item on the BEC agenda</t>
  </si>
  <si>
    <t xml:space="preserve">Preventative </t>
  </si>
  <si>
    <t>partially effective</t>
  </si>
  <si>
    <t xml:space="preserve">Financial management (including reprioritisation of projects)  </t>
  </si>
  <si>
    <t>partially adequate</t>
  </si>
  <si>
    <t>AGA Act</t>
  </si>
  <si>
    <t>partialy effective</t>
  </si>
  <si>
    <t>Bi-annual reporting on SALT Observing statistice (time allocation, usage and productivity)</t>
  </si>
  <si>
    <t>Partners defaulting on financial obligations</t>
  </si>
  <si>
    <t>Loss of institutional knowledge</t>
  </si>
  <si>
    <t>Sub-optimal operations</t>
  </si>
  <si>
    <t>Inadequate knowledge management</t>
  </si>
  <si>
    <t>Develop and implement a succession planning strategy (support by an implementation plan)</t>
  </si>
  <si>
    <t xml:space="preserve">Succession planning </t>
  </si>
  <si>
    <t>SAAO Director</t>
  </si>
  <si>
    <t>partially</t>
  </si>
  <si>
    <t>Reduced operational capacity</t>
  </si>
  <si>
    <t>Long lead times to fill vacancies(scarce skill)</t>
  </si>
  <si>
    <t>Poor/mis-management</t>
  </si>
  <si>
    <t>Poor corporate governance practices</t>
  </si>
  <si>
    <t>Inefficiencies (long lead times for projects)</t>
  </si>
  <si>
    <t>Inappropriate strategic direction</t>
  </si>
  <si>
    <t>Companies Act/King III Report</t>
  </si>
  <si>
    <t>Operating Contract</t>
  </si>
  <si>
    <t>Reduced demand for usage of SALT</t>
  </si>
  <si>
    <t>Poor marketing of SALT</t>
  </si>
  <si>
    <t>BEC</t>
  </si>
  <si>
    <t>Lack of strategic direction in enhancing the technological capabilities of SALT</t>
  </si>
  <si>
    <t>SALT is not recognised as an internationally competitive optical telescope</t>
  </si>
  <si>
    <t>SALT becomes an obsolete optical telescope</t>
  </si>
  <si>
    <t>Stagnation (lack of will) of technological development</t>
  </si>
  <si>
    <t>Development fund</t>
  </si>
  <si>
    <t>Partially effective</t>
  </si>
  <si>
    <t>Collapse of the SALT consortium</t>
  </si>
  <si>
    <t>Delayed scientific outputs</t>
  </si>
  <si>
    <t>Budget overrun</t>
  </si>
  <si>
    <t>Commissioning of obsolete instruments on SALT</t>
  </si>
  <si>
    <t>Delayed development, testing and/or commissioning of an instrument</t>
  </si>
  <si>
    <t xml:space="preserve">Poor programme/project management of instrument development, testing and commissioning  </t>
  </si>
  <si>
    <t>Project Manager</t>
  </si>
  <si>
    <t>Project specific</t>
  </si>
  <si>
    <t>NRF/SAAO Director</t>
  </si>
  <si>
    <t>Collection of outstanding development contributions</t>
  </si>
  <si>
    <t>The development of a Programme Management framework, policy, strategy and guidelines.</t>
  </si>
  <si>
    <t>Compile an annual report from inputs from partners</t>
  </si>
  <si>
    <t>Publish an annual report</t>
  </si>
  <si>
    <t>Annual follow-up of outstanding development fund contributions</t>
  </si>
  <si>
    <t>Initiate follow-up actions for non-paying partners</t>
  </si>
  <si>
    <t>Obsolete telescope or instrument suite</t>
  </si>
  <si>
    <t>Board meeting Nov 2015</t>
  </si>
  <si>
    <t>Withdrawal or default of partners on ops levy payment</t>
  </si>
  <si>
    <t>Standing item on Board agenda to discuss effectiveness of telescope and prospects for partner funding</t>
  </si>
  <si>
    <t>Difficult to promote SALT in the absence of scientific outputs of sufficient impact</t>
  </si>
  <si>
    <t>Lack of a long term strategic plan</t>
  </si>
  <si>
    <t>1. Achieving world class science: publishing highly cited papers in front rank journals</t>
  </si>
  <si>
    <t>3. Ensure sustainability: scientific, financial, development</t>
  </si>
  <si>
    <t>6. Use SALT for Human Capital Development: graduate student training, outreach to undergrads &amp; schools, general public</t>
  </si>
  <si>
    <t>5. Optimise Operations: science productivity maximized, downtime minimized</t>
  </si>
  <si>
    <t>4. Instrumentation development: telescope capability, as well as better and more capable instruments</t>
  </si>
  <si>
    <t>Long lead times to develop instruments</t>
  </si>
  <si>
    <t>All new projects</t>
  </si>
  <si>
    <t>Implement the Programme Management framework</t>
  </si>
  <si>
    <t>Fund-raising plan</t>
  </si>
  <si>
    <t>Fund-raising campaign by assisting existing partners to raise funds, and seeking new partners to buy shares or telescope time</t>
  </si>
  <si>
    <t>Some partners not having a clear strategy/plan to utilise SALT for HCD</t>
  </si>
  <si>
    <t>Partner specific</t>
  </si>
  <si>
    <t>Develop plans for HCD for each interested partner</t>
  </si>
  <si>
    <t>SALT Science Management</t>
  </si>
  <si>
    <t>Non-defaulting partners are unable to absorb increases in the operations levy</t>
  </si>
  <si>
    <t>Annual Budget</t>
  </si>
  <si>
    <t>Manage the annual budget to stay within the financial means of the Board</t>
  </si>
  <si>
    <t>Partners unable to afford Ops costs</t>
  </si>
  <si>
    <t>SALT Science Staff</t>
  </si>
  <si>
    <t>Protect the observing site</t>
  </si>
  <si>
    <t>Provide guidance to SALT Operations to correct cases where there is a problem</t>
  </si>
  <si>
    <t>Document Management System</t>
  </si>
  <si>
    <t>SALT Business Manager</t>
  </si>
  <si>
    <t>SALT Operations Manager</t>
  </si>
  <si>
    <t>Provide report on company doc management</t>
  </si>
  <si>
    <t>Provide report on engineering document management system</t>
  </si>
  <si>
    <t>Funding limitations</t>
  </si>
  <si>
    <t>5. Optimize Operations</t>
  </si>
  <si>
    <t>Board meeting May 2015</t>
  </si>
  <si>
    <t>Board Meeting May 2015</t>
  </si>
  <si>
    <t>Board Meeting Nov 2015</t>
  </si>
  <si>
    <t>Board meeting May 2016</t>
  </si>
  <si>
    <t>Engineering operations review at every Board meeting</t>
  </si>
  <si>
    <t>Scientific results review at every Board meeting</t>
  </si>
  <si>
    <t>Develop and implement a publicity plan</t>
  </si>
  <si>
    <t>Corrective action to increase quantity and quality of scientific results</t>
  </si>
  <si>
    <t>Corrective action to improve engineering operations</t>
  </si>
  <si>
    <t>The production of limited science outputs</t>
  </si>
  <si>
    <t>Loss of support for SALT from stakeholders primarily interested in HCD (e.g. SA govt and science funders)</t>
  </si>
  <si>
    <t>Board meeting Nov 2016</t>
  </si>
  <si>
    <t>Determine and implement plans for achieving the strategic objectives</t>
  </si>
  <si>
    <t>At each Board meeting, there should be a review of the effectiveness of telescope (science, engineering, operations, development) as well as from the point of view of fund-raising activities</t>
  </si>
  <si>
    <t>Establishment or re-constitution of any new/revised committees</t>
  </si>
  <si>
    <t>Monitor the equitable distribution of science observations amongst partners</t>
  </si>
  <si>
    <t>Competing with higher spec-ed instruments</t>
  </si>
  <si>
    <t>Provide report on company document management</t>
  </si>
  <si>
    <t>Working with TACs and users to ensure high quality proposals and effective telescope usage</t>
  </si>
  <si>
    <t>Implement communication program within consortium</t>
  </si>
  <si>
    <t>Get multi-partner proposals going</t>
  </si>
  <si>
    <t>Poor quality / insignificant scientific programs / ineffective telescope usage</t>
  </si>
  <si>
    <t>Time Assignment Committees and users</t>
  </si>
  <si>
    <t>Acceptance of science proposals with a low impact outcome or compromised by poor telescope usage</t>
  </si>
  <si>
    <t>Failure to monitor the performance of the telescope</t>
  </si>
  <si>
    <t>Shortage of funding</t>
  </si>
  <si>
    <t>Optional organization of outreach day associated with each Board meeting by hosting partner</t>
  </si>
  <si>
    <t>Partner hosting Board meeting has standing invitation to hold an outreach day associated with each Board meeting</t>
  </si>
  <si>
    <t>Awaiting implementation</t>
  </si>
  <si>
    <t>Action Plan Status</t>
  </si>
  <si>
    <t>Develop and promulgate AGA regulations, Implement monitoring of condition of Sutherland site</t>
  </si>
  <si>
    <t>Deferred to 2015 Nov</t>
  </si>
  <si>
    <t>Determine and report on ways in which educational capacity of partners can be utilised</t>
  </si>
  <si>
    <t>Deferred to Nov 2015</t>
  </si>
  <si>
    <t>Identify key staff and determine appropriate succession plan for each key staff member. Implement the plan</t>
  </si>
  <si>
    <t>Action Plan started</t>
  </si>
  <si>
    <t>Instrument development roadmap within Strategic Plan</t>
  </si>
  <si>
    <t>Sub-committee of Board (JH, LL)</t>
  </si>
  <si>
    <t>Convene a Board sub-committee (JH, LL) to finalise the Strategic Plan, and compile an instrument development roadmap</t>
  </si>
  <si>
    <t>Board sub-committee (JH, LL)</t>
  </si>
  <si>
    <t>Finalize the Strategic Plan and compile the instrument development roadmap in close consultation with the Board. Estimate costs.</t>
  </si>
  <si>
    <t>Every Board meeting</t>
  </si>
  <si>
    <t>Plan has been implemented - regular feedback at Board Meetings</t>
  </si>
  <si>
    <t>Board sub-committee (JH, PV)</t>
  </si>
  <si>
    <t xml:space="preserve">Communicated at Science Conference and to TACs Jun 15, user group meeting planned for Dec 15 </t>
  </si>
  <si>
    <t>Model used by RvB on Tracker project - done and implemented</t>
  </si>
  <si>
    <t>Start of project</t>
  </si>
  <si>
    <t>Board Chair (MS)</t>
  </si>
  <si>
    <t>Board sub-committee (EW, MS, NC, BC)</t>
  </si>
  <si>
    <t>Discussions with Ops Teams on 28/9/15, 12/10/15 - StrategicPlan updated and forwarded to JH on 23/11/15 for comment and tabling at BM, Discussion session planned at Nov 15 Board meeting</t>
  </si>
  <si>
    <t>Action Plan started led by JH with LL, PV to assist</t>
  </si>
  <si>
    <t>Action Plan started led by EW, meeting held 27/10/15</t>
  </si>
  <si>
    <t>Partially Effec</t>
  </si>
  <si>
    <t>Board sub-committee (GB, BC, NC, EW) Partner specific</t>
  </si>
  <si>
    <t>Initial discussions were started</t>
  </si>
  <si>
    <t>Board sub-committee (GB, BC, NC, EW)</t>
  </si>
  <si>
    <t>Outreash day planned 10/11/15</t>
  </si>
  <si>
    <t>Board sub-committee (Anand, LL, DB, LC)</t>
  </si>
  <si>
    <t>2013 Annual Report ready for publication, some inputs received for 2014 - in progress</t>
  </si>
  <si>
    <t>Priority projects to be presented to the Board for approval</t>
  </si>
  <si>
    <t>Insurance Policy</t>
  </si>
  <si>
    <t>Corrective</t>
  </si>
  <si>
    <t>Business Manager</t>
  </si>
  <si>
    <t>Present  a report on the priority projects to the Board for approval</t>
  </si>
  <si>
    <t>Report on priority projects and Budget tabled at Nov 15 Board Meeting for approval</t>
  </si>
  <si>
    <t>Budget for 2016/17 presented at Nov 15 Board meeting</t>
  </si>
  <si>
    <t>Annual review of insurance Policy</t>
  </si>
  <si>
    <t>Insurance renewal meeting scheduled for Feb 2016</t>
  </si>
  <si>
    <t>Fund-raising plan, marketing</t>
  </si>
  <si>
    <t>Report tabled at Board Meeing Nov 15</t>
  </si>
  <si>
    <t>effective</t>
  </si>
  <si>
    <t>Regular back-up procedures in place</t>
  </si>
  <si>
    <t>Formal document management system in operation</t>
  </si>
  <si>
    <t>Awaiting implementation for all new projects</t>
  </si>
  <si>
    <t>Marketing and Publicity drive</t>
  </si>
  <si>
    <t>Board sub-committee (TW, NC)</t>
  </si>
  <si>
    <t>Report on outstanding contributions tabled at Nov 15 Board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</si>
</sst>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1"/>
      <color indexed="8"/>
      <name val="Arial"/>
      <family val="2"/>
    </font>
    <font>
      <sz val="8"/>
      <name val="Calibri"/>
      <family val="2"/>
    </font>
    <font>
      <sz val="11"/>
      <color indexed="10"/>
      <name val="Arial"/>
      <family val="2"/>
    </font>
    <font>
      <b/>
      <sz val="11"/>
      <color rgb="FF2ECE0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ECE0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898A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CCCC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247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0" applyFont="1" applyBorder="1" applyAlignment="1">
      <alignment horizontal="left"/>
    </xf>
    <xf numFmtId="0" fontId="8" fillId="0" borderId="0" xfId="0" applyFont="1"/>
    <xf numFmtId="0" fontId="9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3" fillId="0" borderId="1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4" xfId="0" applyFont="1" applyBorder="1"/>
    <xf numFmtId="0" fontId="5" fillId="0" borderId="5" xfId="0" applyFont="1" applyBorder="1"/>
    <xf numFmtId="0" fontId="1" fillId="0" borderId="6" xfId="0" applyFont="1" applyBorder="1" applyAlignment="1">
      <alignment horizontal="left"/>
    </xf>
    <xf numFmtId="0" fontId="6" fillId="0" borderId="7" xfId="0" applyFont="1" applyBorder="1"/>
    <xf numFmtId="0" fontId="1" fillId="0" borderId="8" xfId="0" applyFont="1" applyBorder="1" applyAlignment="1">
      <alignment horizontal="left"/>
    </xf>
    <xf numFmtId="0" fontId="6" fillId="0" borderId="9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8" xfId="0" applyFont="1" applyBorder="1"/>
    <xf numFmtId="0" fontId="2" fillId="0" borderId="2" xfId="0" applyFont="1" applyBorder="1"/>
    <xf numFmtId="0" fontId="2" fillId="0" borderId="3" xfId="0" applyFont="1" applyBorder="1"/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2" borderId="10" xfId="3" applyFont="1" applyFill="1" applyBorder="1" applyAlignment="1">
      <alignment horizontal="center" vertical="center" wrapText="1"/>
    </xf>
    <xf numFmtId="0" fontId="12" fillId="0" borderId="10" xfId="3" applyNumberFormat="1" applyFont="1" applyBorder="1" applyAlignment="1">
      <alignment horizontal="left" vertical="top" wrapText="1"/>
    </xf>
    <xf numFmtId="49" fontId="12" fillId="0" borderId="10" xfId="3" applyNumberFormat="1" applyFont="1" applyFill="1" applyBorder="1" applyAlignment="1">
      <alignment horizontal="center" vertical="center" wrapText="1"/>
    </xf>
    <xf numFmtId="0" fontId="12" fillId="0" borderId="10" xfId="3" applyNumberFormat="1" applyFont="1" applyBorder="1" applyAlignment="1">
      <alignment horizontal="center" vertical="center" wrapText="1"/>
    </xf>
    <xf numFmtId="0" fontId="12" fillId="0" borderId="10" xfId="3" applyFont="1" applyBorder="1" applyAlignment="1">
      <alignment horizontal="left" vertical="top" wrapText="1"/>
    </xf>
    <xf numFmtId="0" fontId="12" fillId="0" borderId="10" xfId="3" applyFont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0" borderId="10" xfId="3" applyFont="1" applyBorder="1" applyAlignment="1">
      <alignment vertical="top" wrapText="1"/>
    </xf>
    <xf numFmtId="164" fontId="12" fillId="0" borderId="10" xfId="3" applyNumberFormat="1" applyFont="1" applyBorder="1" applyAlignment="1">
      <alignment horizontal="center" vertical="center" wrapText="1"/>
    </xf>
    <xf numFmtId="0" fontId="9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3" applyNumberFormat="1" applyFont="1" applyBorder="1" applyAlignment="1">
      <alignment horizontal="left" vertical="top" wrapText="1"/>
    </xf>
    <xf numFmtId="49" fontId="12" fillId="0" borderId="0" xfId="3" applyNumberFormat="1" applyFont="1" applyFill="1" applyBorder="1" applyAlignment="1">
      <alignment horizontal="center" vertical="center" wrapText="1"/>
    </xf>
    <xf numFmtId="0" fontId="12" fillId="0" borderId="0" xfId="3" applyNumberFormat="1" applyFont="1" applyBorder="1" applyAlignment="1">
      <alignment horizontal="center" vertical="center" wrapText="1"/>
    </xf>
    <xf numFmtId="0" fontId="12" fillId="0" borderId="0" xfId="3" applyFont="1" applyBorder="1" applyAlignment="1">
      <alignment horizontal="left" vertical="top" wrapText="1"/>
    </xf>
    <xf numFmtId="0" fontId="12" fillId="0" borderId="0" xfId="3" applyFont="1" applyBorder="1" applyAlignment="1">
      <alignment horizontal="center" vertical="center" wrapText="1"/>
    </xf>
    <xf numFmtId="0" fontId="12" fillId="0" borderId="0" xfId="3" applyFont="1" applyBorder="1" applyAlignment="1">
      <alignment vertical="top" wrapText="1"/>
    </xf>
    <xf numFmtId="164" fontId="12" fillId="0" borderId="0" xfId="3" applyNumberFormat="1" applyFont="1" applyBorder="1" applyAlignment="1">
      <alignment horizontal="center" vertical="center" wrapText="1"/>
    </xf>
    <xf numFmtId="49" fontId="12" fillId="0" borderId="12" xfId="3" applyNumberFormat="1" applyFont="1" applyFill="1" applyBorder="1" applyAlignment="1">
      <alignment horizontal="center" vertical="center" wrapText="1"/>
    </xf>
    <xf numFmtId="49" fontId="12" fillId="0" borderId="13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12" fillId="0" borderId="10" xfId="3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2" fillId="0" borderId="12" xfId="3" applyFont="1" applyFill="1" applyBorder="1" applyAlignment="1">
      <alignment horizontal="center" vertical="center" wrapText="1"/>
    </xf>
    <xf numFmtId="0" fontId="12" fillId="0" borderId="12" xfId="3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164" fontId="12" fillId="0" borderId="10" xfId="3" quotePrefix="1" applyNumberFormat="1" applyFont="1" applyFill="1" applyBorder="1" applyAlignment="1">
      <alignment horizontal="center" vertical="center" wrapText="1"/>
    </xf>
    <xf numFmtId="0" fontId="12" fillId="0" borderId="14" xfId="3" applyFont="1" applyFill="1" applyBorder="1" applyAlignment="1">
      <alignment horizontal="center" vertical="center" wrapText="1"/>
    </xf>
    <xf numFmtId="0" fontId="12" fillId="0" borderId="13" xfId="3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3" xfId="3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5" fillId="0" borderId="12" xfId="3" applyFont="1" applyFill="1" applyBorder="1" applyAlignment="1">
      <alignment horizontal="center" vertical="center" wrapText="1"/>
    </xf>
    <xf numFmtId="0" fontId="15" fillId="0" borderId="13" xfId="3" applyFont="1" applyFill="1" applyBorder="1" applyAlignment="1">
      <alignment horizontal="center" vertical="center" wrapText="1"/>
    </xf>
    <xf numFmtId="0" fontId="15" fillId="0" borderId="14" xfId="3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3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0" xfId="3" applyFont="1" applyFill="1" applyBorder="1" applyAlignment="1">
      <alignment vertical="center" wrapText="1"/>
    </xf>
    <xf numFmtId="0" fontId="12" fillId="0" borderId="12" xfId="3" applyFont="1" applyFill="1" applyBorder="1" applyAlignment="1">
      <alignment vertical="center" wrapText="1"/>
    </xf>
    <xf numFmtId="0" fontId="12" fillId="0" borderId="12" xfId="3" applyNumberFormat="1" applyFont="1" applyFill="1" applyBorder="1" applyAlignment="1">
      <alignment horizontal="left" vertical="center" wrapText="1"/>
    </xf>
    <xf numFmtId="0" fontId="12" fillId="0" borderId="13" xfId="3" applyNumberFormat="1" applyFont="1" applyFill="1" applyBorder="1" applyAlignment="1">
      <alignment horizontal="left" vertical="center" wrapText="1"/>
    </xf>
    <xf numFmtId="0" fontId="12" fillId="0" borderId="0" xfId="3" applyNumberFormat="1" applyFont="1" applyBorder="1" applyAlignment="1">
      <alignment horizontal="left" vertical="center" wrapText="1"/>
    </xf>
    <xf numFmtId="0" fontId="12" fillId="0" borderId="0" xfId="3" applyFont="1" applyFill="1" applyBorder="1" applyAlignment="1">
      <alignment vertical="center" wrapText="1"/>
    </xf>
    <xf numFmtId="0" fontId="12" fillId="0" borderId="11" xfId="3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12" fillId="4" borderId="12" xfId="3" applyFont="1" applyFill="1" applyBorder="1" applyAlignment="1">
      <alignment vertical="center" wrapText="1"/>
    </xf>
    <xf numFmtId="0" fontId="12" fillId="4" borderId="10" xfId="3" applyFont="1" applyFill="1" applyBorder="1" applyAlignment="1">
      <alignment vertical="center" wrapText="1"/>
    </xf>
    <xf numFmtId="164" fontId="12" fillId="4" borderId="10" xfId="3" applyNumberFormat="1" applyFont="1" applyFill="1" applyBorder="1" applyAlignment="1">
      <alignment horizontal="center" vertical="center" wrapText="1"/>
    </xf>
    <xf numFmtId="0" fontId="12" fillId="4" borderId="13" xfId="3" applyNumberFormat="1" applyFont="1" applyFill="1" applyBorder="1" applyAlignment="1">
      <alignment horizontal="left" vertical="center" wrapText="1"/>
    </xf>
    <xf numFmtId="0" fontId="12" fillId="0" borderId="14" xfId="3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12" xfId="3" applyFont="1" applyFill="1" applyBorder="1" applyAlignment="1">
      <alignment horizontal="left" vertical="center" wrapText="1"/>
    </xf>
    <xf numFmtId="0" fontId="12" fillId="0" borderId="14" xfId="3" applyFont="1" applyFill="1" applyBorder="1" applyAlignment="1">
      <alignment horizontal="left" vertical="center" wrapText="1"/>
    </xf>
    <xf numFmtId="49" fontId="12" fillId="0" borderId="14" xfId="3" applyNumberFormat="1" applyFont="1" applyFill="1" applyBorder="1" applyAlignment="1">
      <alignment horizontal="center" vertical="center" wrapText="1"/>
    </xf>
    <xf numFmtId="0" fontId="12" fillId="0" borderId="14" xfId="3" applyNumberFormat="1" applyFont="1" applyFill="1" applyBorder="1" applyAlignment="1">
      <alignment horizontal="center" vertical="center" wrapText="1"/>
    </xf>
    <xf numFmtId="0" fontId="12" fillId="0" borderId="0" xfId="3" applyNumberFormat="1" applyFont="1" applyFill="1" applyBorder="1" applyAlignment="1">
      <alignment horizontal="left" vertical="center" wrapText="1"/>
    </xf>
    <xf numFmtId="0" fontId="12" fillId="0" borderId="13" xfId="3" applyFont="1" applyFill="1" applyBorder="1" applyAlignment="1">
      <alignment horizontal="left" vertical="center" wrapText="1"/>
    </xf>
    <xf numFmtId="0" fontId="12" fillId="0" borderId="17" xfId="3" applyFont="1" applyFill="1" applyBorder="1" applyAlignment="1">
      <alignment horizontal="center" vertical="center" wrapText="1"/>
    </xf>
    <xf numFmtId="0" fontId="12" fillId="0" borderId="16" xfId="3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3" fillId="0" borderId="13" xfId="3" applyNumberFormat="1" applyFont="1" applyFill="1" applyBorder="1" applyAlignment="1">
      <alignment horizontal="left" vertical="center" wrapText="1"/>
    </xf>
    <xf numFmtId="49" fontId="12" fillId="4" borderId="13" xfId="3" applyNumberFormat="1" applyFont="1" applyFill="1" applyBorder="1" applyAlignment="1">
      <alignment horizontal="center" vertical="center" wrapText="1"/>
    </xf>
    <xf numFmtId="0" fontId="12" fillId="4" borderId="13" xfId="3" applyNumberFormat="1" applyFont="1" applyFill="1" applyBorder="1" applyAlignment="1">
      <alignment horizontal="center" vertical="center" wrapText="1"/>
    </xf>
    <xf numFmtId="0" fontId="12" fillId="4" borderId="13" xfId="3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2" xfId="3" applyFont="1" applyFill="1" applyBorder="1" applyAlignment="1">
      <alignment horizontal="center" vertical="center" wrapText="1"/>
    </xf>
    <xf numFmtId="49" fontId="19" fillId="0" borderId="13" xfId="3" applyNumberFormat="1" applyFont="1" applyFill="1" applyBorder="1" applyAlignment="1">
      <alignment horizontal="center" vertical="center" wrapText="1"/>
    </xf>
    <xf numFmtId="0" fontId="12" fillId="4" borderId="12" xfId="3" applyFont="1" applyFill="1" applyBorder="1" applyAlignment="1">
      <alignment horizontal="left" vertical="center" wrapText="1"/>
    </xf>
    <xf numFmtId="0" fontId="12" fillId="7" borderId="12" xfId="3" applyFont="1" applyFill="1" applyBorder="1" applyAlignment="1">
      <alignment horizontal="left" vertical="center" wrapText="1"/>
    </xf>
    <xf numFmtId="0" fontId="12" fillId="7" borderId="12" xfId="3" applyFont="1" applyFill="1" applyBorder="1" applyAlignment="1">
      <alignment horizontal="center" vertical="center" wrapText="1"/>
    </xf>
    <xf numFmtId="0" fontId="12" fillId="7" borderId="13" xfId="3" applyNumberFormat="1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2" fillId="7" borderId="13" xfId="3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vertical="center" wrapText="1"/>
    </xf>
    <xf numFmtId="164" fontId="12" fillId="7" borderId="10" xfId="3" applyNumberFormat="1" applyFont="1" applyFill="1" applyBorder="1" applyAlignment="1">
      <alignment horizontal="center" vertical="center" wrapText="1"/>
    </xf>
    <xf numFmtId="0" fontId="12" fillId="7" borderId="14" xfId="3" applyFont="1" applyFill="1" applyBorder="1" applyAlignment="1">
      <alignment horizontal="left" vertical="center" wrapText="1"/>
    </xf>
    <xf numFmtId="0" fontId="12" fillId="7" borderId="14" xfId="3" applyFont="1" applyFill="1" applyBorder="1" applyAlignment="1">
      <alignment horizontal="center" vertical="center" wrapText="1"/>
    </xf>
    <xf numFmtId="0" fontId="12" fillId="7" borderId="14" xfId="3" applyFont="1" applyFill="1" applyBorder="1" applyAlignment="1">
      <alignment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12" fillId="5" borderId="13" xfId="3" applyNumberFormat="1" applyFont="1" applyFill="1" applyBorder="1" applyAlignment="1">
      <alignment horizontal="center" vertical="center" wrapText="1"/>
    </xf>
    <xf numFmtId="0" fontId="12" fillId="5" borderId="13" xfId="3" applyNumberFormat="1" applyFont="1" applyFill="1" applyBorder="1" applyAlignment="1">
      <alignment horizontal="left" vertical="center" wrapText="1"/>
    </xf>
    <xf numFmtId="0" fontId="12" fillId="8" borderId="12" xfId="3" applyFont="1" applyFill="1" applyBorder="1" applyAlignment="1">
      <alignment horizontal="left" vertical="center" wrapText="1"/>
    </xf>
    <xf numFmtId="0" fontId="12" fillId="8" borderId="14" xfId="3" applyFont="1" applyFill="1" applyBorder="1" applyAlignment="1">
      <alignment horizontal="left" vertical="center" wrapText="1"/>
    </xf>
    <xf numFmtId="0" fontId="12" fillId="8" borderId="14" xfId="3" applyFont="1" applyFill="1" applyBorder="1" applyAlignment="1">
      <alignment horizontal="center" vertical="center" wrapText="1"/>
    </xf>
    <xf numFmtId="0" fontId="18" fillId="8" borderId="14" xfId="3" applyFont="1" applyFill="1" applyBorder="1" applyAlignment="1">
      <alignment horizontal="center" vertical="center" wrapText="1"/>
    </xf>
    <xf numFmtId="0" fontId="12" fillId="8" borderId="13" xfId="3" applyNumberFormat="1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2" fillId="8" borderId="13" xfId="3" applyFont="1" applyFill="1" applyBorder="1" applyAlignment="1">
      <alignment horizontal="center" vertical="center" wrapText="1"/>
    </xf>
    <xf numFmtId="0" fontId="12" fillId="8" borderId="10" xfId="3" applyFont="1" applyFill="1" applyBorder="1" applyAlignment="1">
      <alignment vertical="center" wrapText="1"/>
    </xf>
    <xf numFmtId="0" fontId="12" fillId="8" borderId="10" xfId="3" applyFont="1" applyFill="1" applyBorder="1" applyAlignment="1">
      <alignment horizontal="center" vertical="center" wrapText="1"/>
    </xf>
    <xf numFmtId="164" fontId="12" fillId="8" borderId="10" xfId="3" applyNumberFormat="1" applyFont="1" applyFill="1" applyBorder="1" applyAlignment="1">
      <alignment horizontal="center" vertical="center" wrapText="1"/>
    </xf>
    <xf numFmtId="0" fontId="12" fillId="6" borderId="12" xfId="3" applyFont="1" applyFill="1" applyBorder="1" applyAlignment="1">
      <alignment horizontal="center" vertical="center" wrapText="1"/>
    </xf>
    <xf numFmtId="0" fontId="12" fillId="6" borderId="13" xfId="3" applyNumberFormat="1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13" xfId="3" applyFont="1" applyFill="1" applyBorder="1" applyAlignment="1">
      <alignment horizontal="center" vertical="center" wrapText="1"/>
    </xf>
    <xf numFmtId="0" fontId="12" fillId="6" borderId="12" xfId="3" applyFont="1" applyFill="1" applyBorder="1" applyAlignment="1">
      <alignment vertical="center" wrapText="1"/>
    </xf>
    <xf numFmtId="0" fontId="12" fillId="6" borderId="10" xfId="3" applyFont="1" applyFill="1" applyBorder="1" applyAlignment="1">
      <alignment vertical="center" wrapText="1"/>
    </xf>
    <xf numFmtId="164" fontId="12" fillId="6" borderId="10" xfId="3" applyNumberFormat="1" applyFont="1" applyFill="1" applyBorder="1" applyAlignment="1">
      <alignment horizontal="center" vertical="center" wrapText="1"/>
    </xf>
    <xf numFmtId="0" fontId="12" fillId="9" borderId="12" xfId="3" applyFont="1" applyFill="1" applyBorder="1" applyAlignment="1">
      <alignment horizontal="left" vertical="center" wrapText="1"/>
    </xf>
    <xf numFmtId="0" fontId="12" fillId="9" borderId="12" xfId="3" applyFont="1" applyFill="1" applyBorder="1" applyAlignment="1">
      <alignment horizontal="center" vertical="center" wrapText="1"/>
    </xf>
    <xf numFmtId="0" fontId="12" fillId="9" borderId="13" xfId="3" applyNumberFormat="1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2" fillId="9" borderId="13" xfId="3" applyFont="1" applyFill="1" applyBorder="1" applyAlignment="1">
      <alignment horizontal="center" vertical="center" wrapText="1"/>
    </xf>
    <xf numFmtId="0" fontId="12" fillId="9" borderId="12" xfId="3" applyFont="1" applyFill="1" applyBorder="1" applyAlignment="1">
      <alignment vertical="center" wrapText="1"/>
    </xf>
    <xf numFmtId="0" fontId="12" fillId="9" borderId="10" xfId="3" applyFont="1" applyFill="1" applyBorder="1" applyAlignment="1">
      <alignment vertical="center" wrapText="1"/>
    </xf>
    <xf numFmtId="164" fontId="12" fillId="9" borderId="10" xfId="3" applyNumberFormat="1" applyFont="1" applyFill="1" applyBorder="1" applyAlignment="1">
      <alignment horizontal="center" vertical="center" wrapText="1"/>
    </xf>
    <xf numFmtId="0" fontId="12" fillId="5" borderId="13" xfId="3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3" xfId="3" applyFont="1" applyFill="1" applyBorder="1" applyAlignment="1">
      <alignment vertical="center" wrapText="1"/>
    </xf>
    <xf numFmtId="0" fontId="12" fillId="5" borderId="12" xfId="3" applyFont="1" applyFill="1" applyBorder="1" applyAlignment="1">
      <alignment horizontal="center" vertical="center" wrapText="1"/>
    </xf>
    <xf numFmtId="0" fontId="12" fillId="5" borderId="10" xfId="3" applyFont="1" applyFill="1" applyBorder="1" applyAlignment="1">
      <alignment vertical="center" wrapText="1"/>
    </xf>
    <xf numFmtId="164" fontId="12" fillId="5" borderId="10" xfId="3" applyNumberFormat="1" applyFont="1" applyFill="1" applyBorder="1" applyAlignment="1">
      <alignment horizontal="center" vertical="center" wrapText="1"/>
    </xf>
    <xf numFmtId="0" fontId="12" fillId="10" borderId="13" xfId="3" applyNumberFormat="1" applyFont="1" applyFill="1" applyBorder="1" applyAlignment="1">
      <alignment horizontal="center" vertical="center" wrapText="1"/>
    </xf>
    <xf numFmtId="0" fontId="12" fillId="10" borderId="13" xfId="0" applyFont="1" applyFill="1" applyBorder="1" applyAlignment="1">
      <alignment horizontal="center" vertical="center" wrapText="1"/>
    </xf>
    <xf numFmtId="0" fontId="12" fillId="10" borderId="12" xfId="3" applyFont="1" applyFill="1" applyBorder="1" applyAlignment="1">
      <alignment horizontal="center" vertical="center" wrapText="1"/>
    </xf>
    <xf numFmtId="0" fontId="12" fillId="10" borderId="10" xfId="3" applyFont="1" applyFill="1" applyBorder="1" applyAlignment="1">
      <alignment vertical="center" wrapText="1"/>
    </xf>
    <xf numFmtId="164" fontId="12" fillId="10" borderId="10" xfId="3" applyNumberFormat="1" applyFont="1" applyFill="1" applyBorder="1" applyAlignment="1">
      <alignment horizontal="center" vertical="center" wrapText="1"/>
    </xf>
    <xf numFmtId="0" fontId="12" fillId="11" borderId="13" xfId="3" applyFont="1" applyFill="1" applyBorder="1" applyAlignment="1">
      <alignment horizontal="left" vertical="center" wrapText="1"/>
    </xf>
    <xf numFmtId="0" fontId="12" fillId="11" borderId="13" xfId="3" applyFont="1" applyFill="1" applyBorder="1" applyAlignment="1">
      <alignment horizontal="center" vertical="center" wrapText="1"/>
    </xf>
    <xf numFmtId="0" fontId="12" fillId="11" borderId="13" xfId="3" applyNumberFormat="1" applyFont="1" applyFill="1" applyBorder="1" applyAlignment="1">
      <alignment horizontal="center" vertical="center" wrapText="1"/>
    </xf>
    <xf numFmtId="0" fontId="12" fillId="11" borderId="13" xfId="0" applyFont="1" applyFill="1" applyBorder="1" applyAlignment="1">
      <alignment horizontal="center" vertical="center" wrapText="1"/>
    </xf>
    <xf numFmtId="0" fontId="12" fillId="11" borderId="13" xfId="3" applyFont="1" applyFill="1" applyBorder="1" applyAlignment="1">
      <alignment vertical="center" wrapText="1"/>
    </xf>
    <xf numFmtId="0" fontId="12" fillId="11" borderId="12" xfId="3" applyFont="1" applyFill="1" applyBorder="1" applyAlignment="1">
      <alignment horizontal="center" vertical="center" wrapText="1"/>
    </xf>
    <xf numFmtId="0" fontId="12" fillId="11" borderId="10" xfId="3" applyFont="1" applyFill="1" applyBorder="1" applyAlignment="1">
      <alignment vertical="center" wrapText="1"/>
    </xf>
    <xf numFmtId="0" fontId="8" fillId="11" borderId="0" xfId="0" applyFont="1" applyFill="1" applyAlignment="1">
      <alignment horizontal="center" vertical="center" wrapText="1"/>
    </xf>
    <xf numFmtId="164" fontId="12" fillId="11" borderId="10" xfId="3" applyNumberFormat="1" applyFont="1" applyFill="1" applyBorder="1" applyAlignment="1">
      <alignment horizontal="center" vertical="center" wrapText="1"/>
    </xf>
    <xf numFmtId="0" fontId="12" fillId="8" borderId="10" xfId="3" applyFont="1" applyFill="1" applyBorder="1" applyAlignment="1">
      <alignment horizontal="left" vertical="center" wrapText="1"/>
    </xf>
    <xf numFmtId="0" fontId="15" fillId="8" borderId="10" xfId="3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vertical="center" wrapText="1"/>
    </xf>
    <xf numFmtId="0" fontId="8" fillId="6" borderId="12" xfId="0" applyFont="1" applyFill="1" applyBorder="1" applyAlignment="1">
      <alignment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12" fillId="6" borderId="14" xfId="3" applyFont="1" applyFill="1" applyBorder="1" applyAlignment="1">
      <alignment horizontal="center" vertical="center" wrapText="1"/>
    </xf>
    <xf numFmtId="0" fontId="12" fillId="6" borderId="10" xfId="3" applyFont="1" applyFill="1" applyBorder="1" applyAlignment="1">
      <alignment horizontal="center" vertical="center" wrapText="1"/>
    </xf>
    <xf numFmtId="164" fontId="12" fillId="6" borderId="10" xfId="3" quotePrefix="1" applyNumberFormat="1" applyFont="1" applyFill="1" applyBorder="1" applyAlignment="1">
      <alignment horizontal="center" vertical="center" wrapText="1"/>
    </xf>
    <xf numFmtId="0" fontId="12" fillId="6" borderId="12" xfId="3" applyNumberFormat="1" applyFont="1" applyFill="1" applyBorder="1" applyAlignment="1">
      <alignment horizontal="left" vertical="center" wrapText="1"/>
    </xf>
    <xf numFmtId="0" fontId="12" fillId="8" borderId="14" xfId="3" applyNumberFormat="1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12" fillId="10" borderId="12" xfId="3" applyFont="1" applyFill="1" applyBorder="1" applyAlignment="1">
      <alignment horizontal="left" vertical="center" wrapText="1"/>
    </xf>
    <xf numFmtId="0" fontId="12" fillId="10" borderId="12" xfId="3" applyNumberFormat="1" applyFont="1" applyFill="1" applyBorder="1" applyAlignment="1">
      <alignment horizontal="center" vertical="center" wrapText="1"/>
    </xf>
    <xf numFmtId="0" fontId="12" fillId="10" borderId="12" xfId="3" applyFont="1" applyFill="1" applyBorder="1" applyAlignment="1">
      <alignment vertical="center" wrapText="1"/>
    </xf>
    <xf numFmtId="0" fontId="8" fillId="11" borderId="14" xfId="0" applyFont="1" applyFill="1" applyBorder="1" applyAlignment="1">
      <alignment vertical="center" wrapText="1"/>
    </xf>
    <xf numFmtId="0" fontId="15" fillId="11" borderId="12" xfId="3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vertical="center" wrapText="1"/>
    </xf>
    <xf numFmtId="0" fontId="12" fillId="8" borderId="12" xfId="3" applyFont="1" applyFill="1" applyBorder="1" applyAlignment="1">
      <alignment horizontal="center" vertical="center" wrapText="1"/>
    </xf>
    <xf numFmtId="0" fontId="12" fillId="8" borderId="12" xfId="3" applyFont="1" applyFill="1" applyBorder="1" applyAlignment="1">
      <alignment vertical="center" wrapText="1"/>
    </xf>
    <xf numFmtId="0" fontId="12" fillId="8" borderId="14" xfId="3" applyFont="1" applyFill="1" applyBorder="1" applyAlignment="1">
      <alignment vertical="center" wrapText="1"/>
    </xf>
    <xf numFmtId="0" fontId="8" fillId="12" borderId="14" xfId="0" applyFont="1" applyFill="1" applyBorder="1" applyAlignment="1">
      <alignment vertical="center" wrapText="1"/>
    </xf>
    <xf numFmtId="0" fontId="8" fillId="12" borderId="14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vertical="center" wrapText="1"/>
    </xf>
    <xf numFmtId="0" fontId="8" fillId="12" borderId="12" xfId="0" applyFont="1" applyFill="1" applyBorder="1" applyAlignment="1">
      <alignment vertical="center" wrapText="1"/>
    </xf>
    <xf numFmtId="0" fontId="12" fillId="12" borderId="12" xfId="3" applyFont="1" applyFill="1" applyBorder="1" applyAlignment="1">
      <alignment horizontal="center" vertical="center" wrapText="1"/>
    </xf>
    <xf numFmtId="0" fontId="12" fillId="12" borderId="10" xfId="3" applyFont="1" applyFill="1" applyBorder="1" applyAlignment="1">
      <alignment vertical="center" wrapText="1"/>
    </xf>
    <xf numFmtId="164" fontId="12" fillId="12" borderId="10" xfId="3" applyNumberFormat="1" applyFont="1" applyFill="1" applyBorder="1" applyAlignment="1">
      <alignment horizontal="center" vertical="center" wrapText="1"/>
    </xf>
    <xf numFmtId="0" fontId="12" fillId="12" borderId="14" xfId="3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12" fillId="5" borderId="12" xfId="3" applyFont="1" applyFill="1" applyBorder="1" applyAlignment="1">
      <alignment vertical="center" wrapText="1"/>
    </xf>
    <xf numFmtId="0" fontId="12" fillId="5" borderId="14" xfId="3" applyNumberFormat="1" applyFont="1" applyFill="1" applyBorder="1" applyAlignment="1">
      <alignment horizontal="left" vertical="center" wrapText="1"/>
    </xf>
    <xf numFmtId="0" fontId="12" fillId="5" borderId="14" xfId="3" applyFont="1" applyFill="1" applyBorder="1" applyAlignment="1">
      <alignment vertical="center" wrapText="1"/>
    </xf>
    <xf numFmtId="0" fontId="12" fillId="5" borderId="14" xfId="3" applyFont="1" applyFill="1" applyBorder="1" applyAlignment="1">
      <alignment horizontal="center" vertical="center" wrapText="1"/>
    </xf>
    <xf numFmtId="0" fontId="12" fillId="5" borderId="12" xfId="3" applyNumberFormat="1" applyFont="1" applyFill="1" applyBorder="1" applyAlignment="1">
      <alignment horizontal="left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17" fontId="8" fillId="8" borderId="10" xfId="0" quotePrefix="1" applyNumberFormat="1" applyFont="1" applyFill="1" applyBorder="1" applyAlignment="1">
      <alignment horizontal="center" vertical="center" wrapText="1"/>
    </xf>
    <xf numFmtId="0" fontId="13" fillId="0" borderId="12" xfId="3" applyNumberFormat="1" applyFont="1" applyFill="1" applyBorder="1" applyAlignment="1">
      <alignment horizontal="left" vertical="center" wrapText="1"/>
    </xf>
    <xf numFmtId="0" fontId="8" fillId="13" borderId="13" xfId="0" applyFont="1" applyFill="1" applyBorder="1" applyAlignment="1">
      <alignment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vertical="center" wrapText="1"/>
    </xf>
    <xf numFmtId="164" fontId="12" fillId="13" borderId="10" xfId="3" applyNumberFormat="1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8" fillId="14" borderId="14" xfId="0" applyFont="1" applyFill="1" applyBorder="1" applyAlignment="1">
      <alignment vertical="center" wrapText="1"/>
    </xf>
    <xf numFmtId="164" fontId="12" fillId="14" borderId="14" xfId="3" applyNumberFormat="1" applyFont="1" applyFill="1" applyBorder="1" applyAlignment="1">
      <alignment horizontal="center" vertical="center" wrapText="1"/>
    </xf>
    <xf numFmtId="0" fontId="8" fillId="15" borderId="13" xfId="0" applyFont="1" applyFill="1" applyBorder="1" applyAlignment="1">
      <alignment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vertical="center" wrapText="1"/>
    </xf>
    <xf numFmtId="0" fontId="8" fillId="15" borderId="10" xfId="0" applyFont="1" applyFill="1" applyBorder="1" applyAlignment="1">
      <alignment horizontal="center" vertical="center" wrapText="1"/>
    </xf>
    <xf numFmtId="164" fontId="12" fillId="15" borderId="10" xfId="3" applyNumberFormat="1" applyFont="1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vertical="center" wrapText="1"/>
    </xf>
    <xf numFmtId="0" fontId="8" fillId="16" borderId="13" xfId="0" applyFont="1" applyFill="1" applyBorder="1" applyAlignment="1">
      <alignment horizontal="center" vertical="center" wrapText="1"/>
    </xf>
    <xf numFmtId="0" fontId="8" fillId="16" borderId="0" xfId="0" applyFont="1" applyFill="1" applyAlignment="1">
      <alignment horizontal="center" vertical="center" wrapText="1"/>
    </xf>
    <xf numFmtId="164" fontId="12" fillId="16" borderId="10" xfId="3" applyNumberFormat="1" applyFont="1" applyFill="1" applyBorder="1" applyAlignment="1">
      <alignment horizontal="center" vertical="center" wrapText="1"/>
    </xf>
    <xf numFmtId="0" fontId="12" fillId="10" borderId="13" xfId="3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4" fillId="2" borderId="12" xfId="3" applyFont="1" applyFill="1" applyBorder="1" applyAlignment="1">
      <alignment horizontal="center" vertical="center" wrapText="1"/>
    </xf>
    <xf numFmtId="0" fontId="14" fillId="2" borderId="14" xfId="3" applyFont="1" applyFill="1" applyBorder="1" applyAlignment="1">
      <alignment horizontal="center" vertical="center" wrapText="1"/>
    </xf>
    <xf numFmtId="0" fontId="13" fillId="2" borderId="10" xfId="3" applyFont="1" applyFill="1" applyBorder="1" applyAlignment="1">
      <alignment horizontal="center" vertical="center" wrapText="1"/>
    </xf>
    <xf numFmtId="0" fontId="14" fillId="2" borderId="10" xfId="3" applyFont="1" applyFill="1" applyBorder="1" applyAlignment="1">
      <alignment horizontal="center" vertical="center" wrapText="1"/>
    </xf>
    <xf numFmtId="0" fontId="13" fillId="2" borderId="15" xfId="3" applyFont="1" applyFill="1" applyBorder="1" applyAlignment="1">
      <alignment horizontal="center" vertical="center" wrapText="1"/>
    </xf>
    <xf numFmtId="0" fontId="13" fillId="2" borderId="18" xfId="3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wrapText="1"/>
    </xf>
  </cellXfs>
  <cellStyles count="7">
    <cellStyle name="Excel Built-in Normal" xfId="1"/>
    <cellStyle name="Excel Built-in Normal 1" xfId="2"/>
    <cellStyle name="Normal" xfId="0" builtinId="0"/>
    <cellStyle name="Normal 2" xfId="3"/>
    <cellStyle name="Normal 2 2" xfId="4"/>
    <cellStyle name="Normal 2 2 2" xfId="5"/>
    <cellStyle name="Normal 2 2 3" xfId="6"/>
  </cellStyles>
  <dxfs count="88"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CCCC00"/>
      <color rgb="FF336600"/>
      <color rgb="FFCCFFCC"/>
      <color rgb="FFCCFF99"/>
      <color rgb="FFCCFF33"/>
      <color rgb="FFFFFFFF"/>
      <color rgb="FF66FFFF"/>
      <color rgb="FF99FF33"/>
      <color rgb="FFFF898A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mpotsengM/AppData/Local/Microsoft/Windows/Temporary%20Internet%20Files/Content.Outlook/L9SG2JXR/2012%20-%2013%20DST%20STRATEGIC%20RISK%20REGISTER,%2015%20March%202012%20-%20TAG%20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lufhelom/AppData/Local/Microsoft/Windows/Temporary%20Internet%20Files/Content.Outlook/G6BOBJZ3/2013%2014%20SEP%20Risk%20Register%20%20-%20Final%20Draft%2020130315_b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13 DST RISK PROFILE"/>
      <sheetName val="201112 DST RISK PROFILE"/>
      <sheetName val="Sheet3"/>
      <sheetName val="CS 201213 RISK PROFILE"/>
      <sheetName val="Objective 2"/>
      <sheetName val="Objective 3"/>
      <sheetName val="COO 201213 RISK PROFILE"/>
      <sheetName val="ICR 201213 RISK PROFILE"/>
      <sheetName val="RDI 201213 RISK PROFILE"/>
      <sheetName val="HCKS 201213 RISK PROFILE"/>
      <sheetName val="SEP 201213 RISK PROFILE"/>
    </sheetNames>
    <sheetDataSet>
      <sheetData sheetId="0" refreshError="1"/>
      <sheetData sheetId="1" refreshError="1"/>
      <sheetData sheetId="2">
        <row r="22">
          <cell r="D22" t="str">
            <v>Governance and Strategic Leadership</v>
          </cell>
        </row>
        <row r="23">
          <cell r="D23" t="str">
            <v>Financial Viability and Sustainability</v>
          </cell>
        </row>
        <row r="24">
          <cell r="D24" t="str">
            <v>Service Delivery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Register"/>
      <sheetName val="Cover"/>
      <sheetName val="Index"/>
      <sheetName val="Logistics"/>
      <sheetName val="Context"/>
      <sheetName val="Objective 2"/>
      <sheetName val="Objective 3"/>
      <sheetName val="Rating Scales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8">
          <cell r="A28" t="str">
            <v>Root</v>
          </cell>
        </row>
        <row r="29">
          <cell r="A29" t="str">
            <v>Direct</v>
          </cell>
        </row>
        <row r="30">
          <cell r="A30" t="str">
            <v>Latent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42"/>
  <sheetViews>
    <sheetView workbookViewId="0">
      <selection activeCell="B17" sqref="B17"/>
    </sheetView>
  </sheetViews>
  <sheetFormatPr defaultColWidth="9.21875" defaultRowHeight="17.25" customHeight="1" x14ac:dyDescent="0.25"/>
  <cols>
    <col min="1" max="1" width="6.21875" style="4" customWidth="1"/>
    <col min="2" max="2" width="51.77734375" style="4" customWidth="1"/>
    <col min="3" max="3" width="55.21875" style="4" customWidth="1"/>
    <col min="4" max="4" width="6.21875" style="42" customWidth="1"/>
    <col min="5" max="5" width="16.21875" style="4" customWidth="1"/>
    <col min="6" max="6" width="13.21875" style="4" customWidth="1"/>
    <col min="7" max="7" width="36.5546875" style="4" customWidth="1"/>
    <col min="8" max="16384" width="9.21875" style="4"/>
  </cols>
  <sheetData>
    <row r="1" spans="1:7" ht="17.25" customHeight="1" x14ac:dyDescent="0.25">
      <c r="A1" s="40" t="s">
        <v>67</v>
      </c>
      <c r="B1" s="40" t="s">
        <v>29</v>
      </c>
      <c r="C1" s="40" t="s">
        <v>35</v>
      </c>
      <c r="D1" s="41" t="s">
        <v>114</v>
      </c>
      <c r="E1" s="40" t="s">
        <v>77</v>
      </c>
      <c r="F1" s="40" t="s">
        <v>68</v>
      </c>
      <c r="G1" s="40" t="s">
        <v>69</v>
      </c>
    </row>
    <row r="2" spans="1:7" ht="17.25" customHeight="1" x14ac:dyDescent="0.25">
      <c r="B2" s="4" t="s">
        <v>95</v>
      </c>
      <c r="C2" s="4" t="s">
        <v>73</v>
      </c>
      <c r="E2" s="4" t="s">
        <v>78</v>
      </c>
    </row>
    <row r="3" spans="1:7" ht="17.25" customHeight="1" x14ac:dyDescent="0.25">
      <c r="B3" s="4" t="s">
        <v>95</v>
      </c>
      <c r="C3" s="4" t="s">
        <v>70</v>
      </c>
      <c r="E3" s="4" t="s">
        <v>78</v>
      </c>
    </row>
    <row r="4" spans="1:7" ht="17.25" customHeight="1" x14ac:dyDescent="0.25">
      <c r="B4" s="4" t="s">
        <v>95</v>
      </c>
      <c r="C4" s="4" t="s">
        <v>79</v>
      </c>
      <c r="E4" s="4" t="s">
        <v>78</v>
      </c>
    </row>
    <row r="5" spans="1:7" ht="17.25" customHeight="1" x14ac:dyDescent="0.25">
      <c r="B5" s="4" t="s">
        <v>95</v>
      </c>
      <c r="C5" s="4" t="s">
        <v>74</v>
      </c>
      <c r="E5" s="4" t="s">
        <v>78</v>
      </c>
    </row>
    <row r="6" spans="1:7" ht="17.25" customHeight="1" x14ac:dyDescent="0.25">
      <c r="B6" s="4" t="s">
        <v>95</v>
      </c>
      <c r="C6" s="4" t="s">
        <v>75</v>
      </c>
      <c r="E6" s="4" t="s">
        <v>78</v>
      </c>
    </row>
    <row r="7" spans="1:7" ht="17.25" customHeight="1" x14ac:dyDescent="0.25">
      <c r="B7" s="4" t="s">
        <v>95</v>
      </c>
      <c r="C7" s="4" t="s">
        <v>76</v>
      </c>
      <c r="E7" s="4" t="s">
        <v>78</v>
      </c>
    </row>
    <row r="8" spans="1:7" ht="17.25" customHeight="1" x14ac:dyDescent="0.25">
      <c r="B8" s="4" t="s">
        <v>95</v>
      </c>
      <c r="C8" s="4" t="s">
        <v>71</v>
      </c>
      <c r="E8" s="4" t="s">
        <v>78</v>
      </c>
    </row>
    <row r="9" spans="1:7" ht="17.25" customHeight="1" x14ac:dyDescent="0.25">
      <c r="B9" s="4" t="s">
        <v>95</v>
      </c>
      <c r="C9" s="4" t="s">
        <v>72</v>
      </c>
      <c r="E9" s="4" t="s">
        <v>78</v>
      </c>
    </row>
    <row r="10" spans="1:7" ht="17.25" customHeight="1" x14ac:dyDescent="0.25">
      <c r="B10" s="4" t="s">
        <v>96</v>
      </c>
      <c r="C10" s="4" t="s">
        <v>81</v>
      </c>
      <c r="E10" s="4" t="s">
        <v>78</v>
      </c>
    </row>
    <row r="11" spans="1:7" ht="17.25" customHeight="1" x14ac:dyDescent="0.25">
      <c r="B11" s="4" t="s">
        <v>96</v>
      </c>
      <c r="C11" s="4" t="s">
        <v>80</v>
      </c>
      <c r="E11" s="4" t="s">
        <v>78</v>
      </c>
    </row>
    <row r="12" spans="1:7" ht="17.25" customHeight="1" x14ac:dyDescent="0.25">
      <c r="B12" s="4" t="s">
        <v>96</v>
      </c>
      <c r="C12" s="4" t="s">
        <v>82</v>
      </c>
      <c r="E12" s="4" t="s">
        <v>78</v>
      </c>
    </row>
    <row r="13" spans="1:7" ht="17.25" customHeight="1" x14ac:dyDescent="0.25">
      <c r="B13" s="4" t="s">
        <v>97</v>
      </c>
      <c r="C13" s="4" t="s">
        <v>92</v>
      </c>
      <c r="E13" s="4" t="s">
        <v>78</v>
      </c>
    </row>
    <row r="14" spans="1:7" ht="17.25" customHeight="1" x14ac:dyDescent="0.25">
      <c r="B14" s="4" t="s">
        <v>97</v>
      </c>
      <c r="C14" s="4" t="s">
        <v>90</v>
      </c>
      <c r="E14" s="4" t="s">
        <v>78</v>
      </c>
    </row>
    <row r="15" spans="1:7" ht="17.25" customHeight="1" x14ac:dyDescent="0.25">
      <c r="B15" s="4" t="s">
        <v>97</v>
      </c>
      <c r="C15" s="4" t="s">
        <v>83</v>
      </c>
      <c r="E15" s="4" t="s">
        <v>78</v>
      </c>
    </row>
    <row r="16" spans="1:7" ht="17.25" customHeight="1" x14ac:dyDescent="0.25">
      <c r="B16" s="4" t="s">
        <v>97</v>
      </c>
      <c r="C16" s="4" t="s">
        <v>94</v>
      </c>
      <c r="E16" s="4" t="s">
        <v>78</v>
      </c>
    </row>
    <row r="17" spans="2:5" ht="17.25" customHeight="1" x14ac:dyDescent="0.25">
      <c r="B17" s="4" t="s">
        <v>97</v>
      </c>
      <c r="C17" s="4" t="s">
        <v>86</v>
      </c>
      <c r="E17" s="4" t="s">
        <v>78</v>
      </c>
    </row>
    <row r="18" spans="2:5" ht="17.25" customHeight="1" x14ac:dyDescent="0.25">
      <c r="B18" s="4" t="s">
        <v>97</v>
      </c>
      <c r="C18" s="4" t="s">
        <v>91</v>
      </c>
      <c r="E18" s="4" t="s">
        <v>78</v>
      </c>
    </row>
    <row r="19" spans="2:5" ht="17.25" customHeight="1" x14ac:dyDescent="0.25">
      <c r="B19" s="4" t="s">
        <v>97</v>
      </c>
      <c r="C19" s="4" t="s">
        <v>93</v>
      </c>
      <c r="E19" s="4" t="s">
        <v>78</v>
      </c>
    </row>
    <row r="20" spans="2:5" ht="17.25" customHeight="1" x14ac:dyDescent="0.25">
      <c r="B20" s="4" t="s">
        <v>97</v>
      </c>
      <c r="C20" s="4" t="s">
        <v>89</v>
      </c>
      <c r="E20" s="4" t="s">
        <v>78</v>
      </c>
    </row>
    <row r="21" spans="2:5" ht="17.25" customHeight="1" x14ac:dyDescent="0.25">
      <c r="B21" s="4" t="s">
        <v>97</v>
      </c>
      <c r="C21" s="4" t="s">
        <v>84</v>
      </c>
      <c r="E21" s="4" t="s">
        <v>78</v>
      </c>
    </row>
    <row r="22" spans="2:5" ht="17.25" customHeight="1" x14ac:dyDescent="0.25">
      <c r="B22" s="4" t="s">
        <v>97</v>
      </c>
      <c r="C22" s="4" t="s">
        <v>87</v>
      </c>
      <c r="E22" s="4" t="s">
        <v>78</v>
      </c>
    </row>
    <row r="23" spans="2:5" ht="17.25" customHeight="1" x14ac:dyDescent="0.25">
      <c r="B23" s="4" t="s">
        <v>97</v>
      </c>
      <c r="C23" s="4" t="s">
        <v>88</v>
      </c>
      <c r="E23" s="4" t="s">
        <v>78</v>
      </c>
    </row>
    <row r="24" spans="2:5" ht="17.25" customHeight="1" x14ac:dyDescent="0.25">
      <c r="B24" s="4" t="s">
        <v>97</v>
      </c>
      <c r="C24" s="4" t="s">
        <v>85</v>
      </c>
      <c r="E24" s="4" t="s">
        <v>78</v>
      </c>
    </row>
    <row r="25" spans="2:5" ht="17.25" customHeight="1" x14ac:dyDescent="0.25">
      <c r="B25" s="4" t="s">
        <v>98</v>
      </c>
      <c r="C25" s="4" t="s">
        <v>104</v>
      </c>
      <c r="E25" s="4" t="s">
        <v>78</v>
      </c>
    </row>
    <row r="26" spans="2:5" ht="17.25" customHeight="1" x14ac:dyDescent="0.25">
      <c r="B26" s="4" t="s">
        <v>98</v>
      </c>
      <c r="C26" s="4" t="s">
        <v>101</v>
      </c>
      <c r="E26" s="4" t="s">
        <v>78</v>
      </c>
    </row>
    <row r="27" spans="2:5" ht="17.25" customHeight="1" x14ac:dyDescent="0.25">
      <c r="B27" s="4" t="s">
        <v>98</v>
      </c>
      <c r="C27" s="4" t="s">
        <v>102</v>
      </c>
      <c r="D27" s="42">
        <v>5</v>
      </c>
      <c r="E27" s="4" t="s">
        <v>78</v>
      </c>
    </row>
    <row r="28" spans="2:5" ht="17.25" customHeight="1" x14ac:dyDescent="0.25">
      <c r="B28" s="4" t="s">
        <v>98</v>
      </c>
      <c r="C28" s="4" t="s">
        <v>103</v>
      </c>
      <c r="E28" s="4" t="s">
        <v>78</v>
      </c>
    </row>
    <row r="29" spans="2:5" ht="17.25" customHeight="1" x14ac:dyDescent="0.25">
      <c r="B29" s="4" t="s">
        <v>98</v>
      </c>
      <c r="C29" s="4" t="s">
        <v>105</v>
      </c>
      <c r="E29" s="4" t="s">
        <v>78</v>
      </c>
    </row>
    <row r="30" spans="2:5" ht="17.25" customHeight="1" x14ac:dyDescent="0.25">
      <c r="B30" s="4" t="s">
        <v>98</v>
      </c>
      <c r="C30" s="4" t="s">
        <v>106</v>
      </c>
      <c r="E30" s="4" t="s">
        <v>78</v>
      </c>
    </row>
    <row r="31" spans="2:5" ht="17.25" customHeight="1" x14ac:dyDescent="0.25">
      <c r="B31" s="4" t="s">
        <v>99</v>
      </c>
      <c r="C31" s="4" t="s">
        <v>109</v>
      </c>
      <c r="E31" s="4" t="s">
        <v>78</v>
      </c>
    </row>
    <row r="32" spans="2:5" ht="17.25" customHeight="1" x14ac:dyDescent="0.25">
      <c r="B32" s="4" t="s">
        <v>99</v>
      </c>
      <c r="C32" s="4" t="s">
        <v>108</v>
      </c>
      <c r="E32" s="4" t="s">
        <v>78</v>
      </c>
    </row>
    <row r="33" spans="2:5" ht="17.25" customHeight="1" x14ac:dyDescent="0.25">
      <c r="B33" s="4" t="s">
        <v>99</v>
      </c>
      <c r="C33" s="4" t="s">
        <v>102</v>
      </c>
      <c r="D33" s="42">
        <v>4</v>
      </c>
      <c r="E33" s="4" t="s">
        <v>78</v>
      </c>
    </row>
    <row r="34" spans="2:5" ht="17.25" customHeight="1" x14ac:dyDescent="0.25">
      <c r="B34" s="4" t="s">
        <v>99</v>
      </c>
      <c r="C34" s="4" t="s">
        <v>110</v>
      </c>
      <c r="E34" s="4" t="s">
        <v>78</v>
      </c>
    </row>
    <row r="35" spans="2:5" ht="17.25" customHeight="1" x14ac:dyDescent="0.25">
      <c r="B35" s="4" t="s">
        <v>99</v>
      </c>
      <c r="C35" s="4" t="s">
        <v>107</v>
      </c>
      <c r="E35" s="4" t="s">
        <v>78</v>
      </c>
    </row>
    <row r="36" spans="2:5" ht="17.25" customHeight="1" x14ac:dyDescent="0.25">
      <c r="B36" s="4" t="s">
        <v>99</v>
      </c>
      <c r="C36" s="4" t="s">
        <v>111</v>
      </c>
      <c r="E36" s="4" t="s">
        <v>78</v>
      </c>
    </row>
    <row r="37" spans="2:5" ht="17.25" customHeight="1" x14ac:dyDescent="0.25">
      <c r="B37" s="4" t="s">
        <v>100</v>
      </c>
      <c r="C37" s="4" t="s">
        <v>113</v>
      </c>
      <c r="E37" s="4" t="s">
        <v>78</v>
      </c>
    </row>
    <row r="38" spans="2:5" ht="17.25" customHeight="1" x14ac:dyDescent="0.25">
      <c r="B38" s="4" t="s">
        <v>100</v>
      </c>
      <c r="C38" s="4" t="s">
        <v>112</v>
      </c>
      <c r="E38" s="4" t="s">
        <v>78</v>
      </c>
    </row>
    <row r="40" spans="2:5" ht="17.25" customHeight="1" x14ac:dyDescent="0.25">
      <c r="E40" s="4" t="s">
        <v>115</v>
      </c>
    </row>
    <row r="41" spans="2:5" ht="17.25" customHeight="1" x14ac:dyDescent="0.25">
      <c r="C41" s="4" t="s">
        <v>154</v>
      </c>
    </row>
    <row r="42" spans="2:5" ht="17.25" customHeight="1" x14ac:dyDescent="0.25">
      <c r="C42" s="4" t="s">
        <v>155</v>
      </c>
    </row>
  </sheetData>
  <autoFilter ref="A1:G1">
    <sortState ref="A2:G38">
      <sortCondition ref="B1"/>
    </sortState>
  </autoFilter>
  <phoneticPr fontId="17" type="noConversion"/>
  <dataValidations count="1">
    <dataValidation type="list" allowBlank="1" showInputMessage="1" showErrorMessage="1" sqref="B2:B568">
      <formula1>StrategicGoals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63"/>
  <sheetViews>
    <sheetView topLeftCell="A36" workbookViewId="0">
      <selection activeCell="D54" sqref="D54"/>
    </sheetView>
  </sheetViews>
  <sheetFormatPr defaultColWidth="9.21875" defaultRowHeight="13.8" x14ac:dyDescent="0.3"/>
  <cols>
    <col min="1" max="1" width="62.21875" style="1" customWidth="1"/>
    <col min="2" max="3" width="9.21875" style="1"/>
    <col min="4" max="4" width="27.44140625" style="1" customWidth="1"/>
    <col min="5" max="16384" width="9.21875" style="1"/>
  </cols>
  <sheetData>
    <row r="1" spans="1:4" x14ac:dyDescent="0.3">
      <c r="A1" s="8" t="s">
        <v>10</v>
      </c>
      <c r="D1" s="1" t="s">
        <v>36</v>
      </c>
    </row>
    <row r="2" spans="1:4" x14ac:dyDescent="0.3">
      <c r="A2" s="26" t="s">
        <v>3</v>
      </c>
    </row>
    <row r="3" spans="1:4" x14ac:dyDescent="0.3">
      <c r="A3" s="26" t="s">
        <v>6</v>
      </c>
    </row>
    <row r="4" spans="1:4" ht="14.4" thickBot="1" x14ac:dyDescent="0.35">
      <c r="A4" s="27" t="s">
        <v>11</v>
      </c>
    </row>
    <row r="5" spans="1:4" x14ac:dyDescent="0.3">
      <c r="A5" s="2"/>
    </row>
    <row r="6" spans="1:4" ht="14.4" thickBot="1" x14ac:dyDescent="0.35">
      <c r="A6" s="2"/>
    </row>
    <row r="7" spans="1:4" x14ac:dyDescent="0.3">
      <c r="A7" s="8" t="s">
        <v>12</v>
      </c>
    </row>
    <row r="8" spans="1:4" x14ac:dyDescent="0.3">
      <c r="A8" s="26" t="s">
        <v>8</v>
      </c>
    </row>
    <row r="9" spans="1:4" x14ac:dyDescent="0.3">
      <c r="A9" s="26" t="s">
        <v>5</v>
      </c>
    </row>
    <row r="10" spans="1:4" x14ac:dyDescent="0.3">
      <c r="A10" s="26" t="s">
        <v>13</v>
      </c>
    </row>
    <row r="11" spans="1:4" ht="14.4" thickBot="1" x14ac:dyDescent="0.35">
      <c r="A11" s="11" t="s">
        <v>9</v>
      </c>
    </row>
    <row r="12" spans="1:4" ht="14.4" thickBot="1" x14ac:dyDescent="0.35">
      <c r="A12" s="2"/>
    </row>
    <row r="13" spans="1:4" x14ac:dyDescent="0.3">
      <c r="A13" s="8" t="s">
        <v>14</v>
      </c>
    </row>
    <row r="14" spans="1:4" x14ac:dyDescent="0.3">
      <c r="A14" s="26" t="s">
        <v>15</v>
      </c>
    </row>
    <row r="15" spans="1:4" x14ac:dyDescent="0.3">
      <c r="A15" s="26" t="s">
        <v>16</v>
      </c>
    </row>
    <row r="16" spans="1:4" x14ac:dyDescent="0.3">
      <c r="A16" s="26" t="s">
        <v>4</v>
      </c>
    </row>
    <row r="17" spans="1:2" ht="14.4" thickBot="1" x14ac:dyDescent="0.35">
      <c r="A17" s="27" t="s">
        <v>7</v>
      </c>
    </row>
    <row r="19" spans="1:2" ht="14.4" thickBot="1" x14ac:dyDescent="0.35"/>
    <row r="20" spans="1:2" x14ac:dyDescent="0.3">
      <c r="A20" s="15" t="s">
        <v>17</v>
      </c>
      <c r="B20" s="16"/>
    </row>
    <row r="21" spans="1:2" x14ac:dyDescent="0.3">
      <c r="A21" s="17" t="s">
        <v>19</v>
      </c>
      <c r="B21" s="18">
        <v>1</v>
      </c>
    </row>
    <row r="22" spans="1:2" x14ac:dyDescent="0.3">
      <c r="A22" s="17" t="s">
        <v>20</v>
      </c>
      <c r="B22" s="18">
        <v>2</v>
      </c>
    </row>
    <row r="23" spans="1:2" x14ac:dyDescent="0.3">
      <c r="A23" s="17" t="s">
        <v>21</v>
      </c>
      <c r="B23" s="18">
        <v>3</v>
      </c>
    </row>
    <row r="24" spans="1:2" x14ac:dyDescent="0.3">
      <c r="A24" s="17" t="s">
        <v>22</v>
      </c>
      <c r="B24" s="18">
        <v>4</v>
      </c>
    </row>
    <row r="25" spans="1:2" ht="14.4" thickBot="1" x14ac:dyDescent="0.35">
      <c r="A25" s="19" t="s">
        <v>23</v>
      </c>
      <c r="B25" s="20">
        <v>5</v>
      </c>
    </row>
    <row r="26" spans="1:2" ht="14.4" thickBot="1" x14ac:dyDescent="0.35">
      <c r="A26" s="3"/>
    </row>
    <row r="27" spans="1:2" x14ac:dyDescent="0.3">
      <c r="A27" s="12" t="s">
        <v>37</v>
      </c>
    </row>
    <row r="28" spans="1:2" x14ac:dyDescent="0.3">
      <c r="A28" s="13" t="s">
        <v>38</v>
      </c>
    </row>
    <row r="29" spans="1:2" x14ac:dyDescent="0.3">
      <c r="A29" s="13" t="s">
        <v>39</v>
      </c>
    </row>
    <row r="30" spans="1:2" ht="14.4" thickBot="1" x14ac:dyDescent="0.35">
      <c r="A30" s="14" t="s">
        <v>40</v>
      </c>
    </row>
    <row r="31" spans="1:2" ht="14.4" thickBot="1" x14ac:dyDescent="0.35"/>
    <row r="32" spans="1:2" x14ac:dyDescent="0.3">
      <c r="A32" s="23" t="s">
        <v>18</v>
      </c>
      <c r="B32" s="16"/>
    </row>
    <row r="33" spans="1:2" x14ac:dyDescent="0.3">
      <c r="A33" s="24" t="s">
        <v>24</v>
      </c>
      <c r="B33" s="21">
        <v>1</v>
      </c>
    </row>
    <row r="34" spans="1:2" x14ac:dyDescent="0.3">
      <c r="A34" s="24" t="s">
        <v>25</v>
      </c>
      <c r="B34" s="21">
        <v>2</v>
      </c>
    </row>
    <row r="35" spans="1:2" x14ac:dyDescent="0.3">
      <c r="A35" s="24" t="s">
        <v>21</v>
      </c>
      <c r="B35" s="21">
        <v>3</v>
      </c>
    </row>
    <row r="36" spans="1:2" x14ac:dyDescent="0.3">
      <c r="A36" s="24" t="s">
        <v>26</v>
      </c>
      <c r="B36" s="21">
        <v>4</v>
      </c>
    </row>
    <row r="37" spans="1:2" ht="14.4" thickBot="1" x14ac:dyDescent="0.35">
      <c r="A37" s="25" t="s">
        <v>27</v>
      </c>
      <c r="B37" s="22">
        <v>5</v>
      </c>
    </row>
    <row r="38" spans="1:2" ht="14.4" thickBot="1" x14ac:dyDescent="0.35">
      <c r="A38" s="2"/>
    </row>
    <row r="39" spans="1:2" x14ac:dyDescent="0.3">
      <c r="A39" s="8" t="s">
        <v>64</v>
      </c>
    </row>
    <row r="40" spans="1:2" x14ac:dyDescent="0.3">
      <c r="A40" s="9" t="s">
        <v>60</v>
      </c>
    </row>
    <row r="41" spans="1:2" x14ac:dyDescent="0.3">
      <c r="A41" s="9" t="s">
        <v>61</v>
      </c>
    </row>
    <row r="42" spans="1:2" ht="14.4" thickBot="1" x14ac:dyDescent="0.35">
      <c r="A42" s="10" t="s">
        <v>62</v>
      </c>
    </row>
    <row r="43" spans="1:2" ht="14.4" thickBot="1" x14ac:dyDescent="0.35">
      <c r="A43" s="1" t="s">
        <v>63</v>
      </c>
    </row>
    <row r="44" spans="1:2" x14ac:dyDescent="0.3">
      <c r="A44" s="5" t="s">
        <v>31</v>
      </c>
    </row>
    <row r="45" spans="1:2" x14ac:dyDescent="0.3">
      <c r="A45" s="6" t="s">
        <v>33</v>
      </c>
    </row>
    <row r="46" spans="1:2" x14ac:dyDescent="0.3">
      <c r="A46" s="6" t="s">
        <v>34</v>
      </c>
    </row>
    <row r="47" spans="1:2" x14ac:dyDescent="0.3">
      <c r="A47" s="6" t="s">
        <v>46</v>
      </c>
    </row>
    <row r="48" spans="1:2" x14ac:dyDescent="0.3">
      <c r="A48" s="6" t="s">
        <v>47</v>
      </c>
    </row>
    <row r="49" spans="1:1" ht="14.4" thickBot="1" x14ac:dyDescent="0.35">
      <c r="A49" s="7" t="s">
        <v>32</v>
      </c>
    </row>
    <row r="50" spans="1:1" ht="14.4" thickBot="1" x14ac:dyDescent="0.35"/>
    <row r="51" spans="1:1" x14ac:dyDescent="0.3">
      <c r="A51" s="8" t="s">
        <v>65</v>
      </c>
    </row>
    <row r="52" spans="1:1" x14ac:dyDescent="0.3">
      <c r="A52" s="9" t="s">
        <v>60</v>
      </c>
    </row>
    <row r="53" spans="1:1" x14ac:dyDescent="0.3">
      <c r="A53" s="9" t="s">
        <v>61</v>
      </c>
    </row>
    <row r="54" spans="1:1" ht="14.4" thickBot="1" x14ac:dyDescent="0.35">
      <c r="A54" s="10" t="s">
        <v>62</v>
      </c>
    </row>
    <row r="55" spans="1:1" x14ac:dyDescent="0.3">
      <c r="A55" s="1" t="s">
        <v>63</v>
      </c>
    </row>
    <row r="57" spans="1:1" x14ac:dyDescent="0.3">
      <c r="A57" s="39" t="s">
        <v>66</v>
      </c>
    </row>
    <row r="58" spans="1:1" x14ac:dyDescent="0.3">
      <c r="A58" s="1" t="s">
        <v>117</v>
      </c>
    </row>
    <row r="59" spans="1:1" x14ac:dyDescent="0.3">
      <c r="A59" s="1" t="s">
        <v>96</v>
      </c>
    </row>
    <row r="60" spans="1:1" x14ac:dyDescent="0.3">
      <c r="A60" s="1" t="s">
        <v>97</v>
      </c>
    </row>
    <row r="61" spans="1:1" x14ac:dyDescent="0.3">
      <c r="A61" s="1" t="s">
        <v>98</v>
      </c>
    </row>
    <row r="62" spans="1:1" x14ac:dyDescent="0.3">
      <c r="A62" s="1" t="s">
        <v>99</v>
      </c>
    </row>
    <row r="63" spans="1:1" x14ac:dyDescent="0.3">
      <c r="A63" s="1" t="s">
        <v>100</v>
      </c>
    </row>
  </sheetData>
  <phoneticPr fontId="1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I1260"/>
  <sheetViews>
    <sheetView tabSelected="1" topLeftCell="R1" zoomScale="90" zoomScaleNormal="90" workbookViewId="0">
      <pane ySplit="2" topLeftCell="A69" activePane="bottomLeft" state="frozen"/>
      <selection pane="bottomLeft" activeCell="AA46" sqref="AA46"/>
    </sheetView>
  </sheetViews>
  <sheetFormatPr defaultColWidth="22.77734375" defaultRowHeight="15.75" customHeight="1" x14ac:dyDescent="0.3"/>
  <cols>
    <col min="1" max="1" width="38.21875" style="72" customWidth="1"/>
    <col min="2" max="2" width="15.21875" style="52" customWidth="1"/>
    <col min="3" max="3" width="21.21875" style="71" customWidth="1"/>
    <col min="4" max="4" width="43.44140625" style="71" customWidth="1"/>
    <col min="5" max="5" width="37.5546875" style="71" customWidth="1"/>
    <col min="6" max="6" width="31.21875" style="71" customWidth="1"/>
    <col min="7" max="7" width="30.5546875" style="52" customWidth="1"/>
    <col min="8" max="8" width="31.77734375" style="52" customWidth="1"/>
    <col min="9" max="9" width="20" style="52" bestFit="1" customWidth="1"/>
    <col min="10" max="10" width="15.21875" style="52" customWidth="1"/>
    <col min="11" max="11" width="11.77734375" style="71" customWidth="1"/>
    <col min="12" max="12" width="7.77734375" style="52" bestFit="1" customWidth="1"/>
    <col min="13" max="13" width="11.77734375" style="52" bestFit="1" customWidth="1"/>
    <col min="14" max="14" width="3.21875" style="52" bestFit="1" customWidth="1"/>
    <col min="15" max="15" width="9.5546875" style="52" customWidth="1"/>
    <col min="16" max="16" width="7.77734375" style="52" bestFit="1" customWidth="1"/>
    <col min="17" max="17" width="11.77734375" style="52" bestFit="1" customWidth="1"/>
    <col min="18" max="18" width="3.21875" style="52" bestFit="1" customWidth="1"/>
    <col min="19" max="19" width="10.44140625" style="52" bestFit="1" customWidth="1"/>
    <col min="20" max="20" width="7.77734375" style="52" customWidth="1"/>
    <col min="21" max="21" width="11.77734375" style="52" bestFit="1" customWidth="1"/>
    <col min="22" max="22" width="2.21875" style="52" customWidth="1"/>
    <col min="23" max="23" width="9.5546875" style="52" bestFit="1" customWidth="1"/>
    <col min="24" max="24" width="14.21875" style="71" customWidth="1"/>
    <col min="25" max="25" width="41.21875" style="71" customWidth="1"/>
    <col min="26" max="26" width="22" style="71" customWidth="1"/>
    <col min="27" max="27" width="34.21875" style="71" customWidth="1"/>
    <col min="28" max="28" width="22.77734375" style="52"/>
    <col min="29" max="29" width="22.77734375" style="71"/>
    <col min="30" max="763" width="22.77734375" style="83"/>
    <col min="764" max="16384" width="22.77734375" style="71"/>
  </cols>
  <sheetData>
    <row r="1" spans="1:763" ht="21" customHeight="1" x14ac:dyDescent="0.3">
      <c r="A1" s="242" t="s">
        <v>48</v>
      </c>
      <c r="B1" s="242" t="s">
        <v>0</v>
      </c>
      <c r="C1" s="242" t="s">
        <v>28</v>
      </c>
      <c r="D1" s="243" t="s">
        <v>52</v>
      </c>
      <c r="E1" s="243" t="s">
        <v>53</v>
      </c>
      <c r="F1" s="240" t="s">
        <v>54</v>
      </c>
      <c r="G1" s="243" t="s">
        <v>50</v>
      </c>
      <c r="H1" s="242" t="s">
        <v>41</v>
      </c>
      <c r="I1" s="242" t="s">
        <v>1</v>
      </c>
      <c r="J1" s="242" t="s">
        <v>2</v>
      </c>
      <c r="K1" s="242" t="s">
        <v>49</v>
      </c>
      <c r="L1" s="239" t="s">
        <v>51</v>
      </c>
      <c r="M1" s="239"/>
      <c r="N1" s="239"/>
      <c r="O1" s="239"/>
      <c r="P1" s="239" t="s">
        <v>57</v>
      </c>
      <c r="Q1" s="239"/>
      <c r="R1" s="239"/>
      <c r="S1" s="239"/>
      <c r="T1" s="239" t="s">
        <v>58</v>
      </c>
      <c r="U1" s="239"/>
      <c r="V1" s="239"/>
      <c r="W1" s="239"/>
      <c r="X1" s="238" t="s">
        <v>59</v>
      </c>
      <c r="Y1" s="238" t="s">
        <v>30</v>
      </c>
      <c r="Z1" s="238" t="s">
        <v>45</v>
      </c>
      <c r="AA1" s="238" t="s">
        <v>44</v>
      </c>
      <c r="AB1" s="238" t="s">
        <v>42</v>
      </c>
      <c r="AC1" s="238" t="s">
        <v>43</v>
      </c>
      <c r="AD1" s="238" t="s">
        <v>278</v>
      </c>
    </row>
    <row r="2" spans="1:763" s="72" customFormat="1" ht="21" customHeight="1" x14ac:dyDescent="0.3">
      <c r="A2" s="242"/>
      <c r="B2" s="242"/>
      <c r="C2" s="242"/>
      <c r="D2" s="243"/>
      <c r="E2" s="243"/>
      <c r="F2" s="241"/>
      <c r="G2" s="243"/>
      <c r="H2" s="242"/>
      <c r="I2" s="242"/>
      <c r="J2" s="242"/>
      <c r="K2" s="242"/>
      <c r="L2" s="30" t="s">
        <v>18</v>
      </c>
      <c r="M2" s="30" t="s">
        <v>55</v>
      </c>
      <c r="N2" s="244" t="s">
        <v>56</v>
      </c>
      <c r="O2" s="245"/>
      <c r="P2" s="30" t="s">
        <v>18</v>
      </c>
      <c r="Q2" s="30" t="s">
        <v>55</v>
      </c>
      <c r="R2" s="244" t="s">
        <v>56</v>
      </c>
      <c r="S2" s="245"/>
      <c r="T2" s="30" t="s">
        <v>18</v>
      </c>
      <c r="U2" s="30" t="s">
        <v>55</v>
      </c>
      <c r="V2" s="244" t="s">
        <v>56</v>
      </c>
      <c r="W2" s="245"/>
      <c r="X2" s="238"/>
      <c r="Y2" s="238"/>
      <c r="Z2" s="238"/>
      <c r="AA2" s="238"/>
      <c r="AB2" s="238"/>
      <c r="AC2" s="238"/>
      <c r="AD2" s="23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/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/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  <c r="CZ2" s="98"/>
      <c r="DA2" s="98"/>
      <c r="DB2" s="98"/>
      <c r="DC2" s="98"/>
      <c r="DD2" s="98"/>
      <c r="DE2" s="98"/>
      <c r="DF2" s="98"/>
      <c r="DG2" s="98"/>
      <c r="DH2" s="98"/>
      <c r="DI2" s="98"/>
      <c r="DJ2" s="98"/>
      <c r="DK2" s="98"/>
      <c r="DL2" s="98"/>
      <c r="DM2" s="98"/>
      <c r="DN2" s="98"/>
      <c r="DO2" s="98"/>
      <c r="DP2" s="98"/>
      <c r="DQ2" s="98"/>
      <c r="DR2" s="98"/>
      <c r="DS2" s="98"/>
      <c r="DT2" s="98"/>
      <c r="DU2" s="98"/>
      <c r="DV2" s="98"/>
      <c r="DW2" s="98"/>
      <c r="DX2" s="98"/>
      <c r="DY2" s="98"/>
      <c r="DZ2" s="98"/>
      <c r="EA2" s="98"/>
      <c r="EB2" s="98"/>
      <c r="EC2" s="98"/>
      <c r="ED2" s="98"/>
      <c r="EE2" s="98"/>
      <c r="EF2" s="98"/>
      <c r="EG2" s="98"/>
      <c r="EH2" s="98"/>
      <c r="EI2" s="98"/>
      <c r="EJ2" s="98"/>
      <c r="EK2" s="98"/>
      <c r="EL2" s="98"/>
      <c r="EM2" s="98"/>
      <c r="EN2" s="98"/>
      <c r="EO2" s="98"/>
      <c r="EP2" s="98"/>
      <c r="EQ2" s="98"/>
      <c r="ER2" s="98"/>
      <c r="ES2" s="98"/>
      <c r="ET2" s="98"/>
      <c r="EU2" s="98"/>
      <c r="EV2" s="98"/>
      <c r="EW2" s="98"/>
      <c r="EX2" s="98"/>
      <c r="EY2" s="98"/>
      <c r="EZ2" s="98"/>
      <c r="FA2" s="98"/>
      <c r="FB2" s="98"/>
      <c r="FC2" s="98"/>
      <c r="FD2" s="98"/>
      <c r="FE2" s="98"/>
      <c r="FF2" s="98"/>
      <c r="FG2" s="98"/>
      <c r="FH2" s="98"/>
      <c r="FI2" s="98"/>
      <c r="FJ2" s="98"/>
      <c r="FK2" s="98"/>
      <c r="FL2" s="98"/>
      <c r="FM2" s="98"/>
      <c r="FN2" s="98"/>
      <c r="FO2" s="98"/>
      <c r="FP2" s="98"/>
      <c r="FQ2" s="98"/>
      <c r="FR2" s="98"/>
      <c r="FS2" s="98"/>
      <c r="FT2" s="98"/>
      <c r="FU2" s="98"/>
      <c r="FV2" s="98"/>
      <c r="FW2" s="98"/>
      <c r="FX2" s="98"/>
      <c r="FY2" s="98"/>
      <c r="FZ2" s="98"/>
      <c r="GA2" s="98"/>
      <c r="GB2" s="98"/>
      <c r="GC2" s="98"/>
      <c r="GD2" s="98"/>
      <c r="GE2" s="98"/>
      <c r="GF2" s="98"/>
      <c r="GG2" s="98"/>
      <c r="GH2" s="98"/>
      <c r="GI2" s="98"/>
      <c r="GJ2" s="98"/>
      <c r="GK2" s="98"/>
      <c r="GL2" s="98"/>
      <c r="GM2" s="98"/>
      <c r="GN2" s="98"/>
      <c r="GO2" s="98"/>
      <c r="GP2" s="98"/>
      <c r="GQ2" s="98"/>
      <c r="GR2" s="98"/>
      <c r="GS2" s="98"/>
      <c r="GT2" s="98"/>
      <c r="GU2" s="98"/>
      <c r="GV2" s="98"/>
      <c r="GW2" s="98"/>
      <c r="GX2" s="98"/>
      <c r="GY2" s="98"/>
      <c r="GZ2" s="98"/>
      <c r="HA2" s="98"/>
      <c r="HB2" s="98"/>
      <c r="HC2" s="98"/>
      <c r="HD2" s="98"/>
      <c r="HE2" s="98"/>
      <c r="HF2" s="98"/>
      <c r="HG2" s="98"/>
      <c r="HH2" s="98"/>
      <c r="HI2" s="98"/>
      <c r="HJ2" s="98"/>
      <c r="HK2" s="98"/>
      <c r="HL2" s="98"/>
      <c r="HM2" s="98"/>
      <c r="HN2" s="98"/>
      <c r="HO2" s="98"/>
      <c r="HP2" s="98"/>
      <c r="HQ2" s="98"/>
      <c r="HR2" s="98"/>
      <c r="HS2" s="98"/>
      <c r="HT2" s="98"/>
      <c r="HU2" s="98"/>
      <c r="HV2" s="98"/>
      <c r="HW2" s="98"/>
      <c r="HX2" s="98"/>
      <c r="HY2" s="98"/>
      <c r="HZ2" s="98"/>
      <c r="IA2" s="98"/>
      <c r="IB2" s="98"/>
      <c r="IC2" s="98"/>
      <c r="ID2" s="98"/>
      <c r="IE2" s="98"/>
      <c r="IF2" s="98"/>
      <c r="IG2" s="98"/>
      <c r="IH2" s="98"/>
      <c r="II2" s="98"/>
      <c r="IJ2" s="98"/>
      <c r="IK2" s="98"/>
      <c r="IL2" s="98"/>
      <c r="IM2" s="98"/>
      <c r="IN2" s="98"/>
      <c r="IO2" s="98"/>
      <c r="IP2" s="98"/>
      <c r="IQ2" s="98"/>
      <c r="IR2" s="98"/>
      <c r="IS2" s="98"/>
      <c r="IT2" s="98"/>
      <c r="IU2" s="98"/>
      <c r="IV2" s="98"/>
      <c r="IW2" s="98"/>
      <c r="IX2" s="98"/>
      <c r="IY2" s="98"/>
      <c r="IZ2" s="98"/>
      <c r="JA2" s="98"/>
      <c r="JB2" s="98"/>
      <c r="JC2" s="98"/>
      <c r="JD2" s="98"/>
      <c r="JE2" s="98"/>
      <c r="JF2" s="98"/>
      <c r="JG2" s="98"/>
      <c r="JH2" s="98"/>
      <c r="JI2" s="98"/>
      <c r="JJ2" s="98"/>
      <c r="JK2" s="98"/>
      <c r="JL2" s="98"/>
      <c r="JM2" s="98"/>
      <c r="JN2" s="98"/>
      <c r="JO2" s="98"/>
      <c r="JP2" s="98"/>
      <c r="JQ2" s="98"/>
      <c r="JR2" s="98"/>
      <c r="JS2" s="98"/>
      <c r="JT2" s="98"/>
      <c r="JU2" s="98"/>
      <c r="JV2" s="98"/>
      <c r="JW2" s="98"/>
      <c r="JX2" s="98"/>
      <c r="JY2" s="98"/>
      <c r="JZ2" s="98"/>
      <c r="KA2" s="98"/>
      <c r="KB2" s="98"/>
      <c r="KC2" s="98"/>
      <c r="KD2" s="98"/>
      <c r="KE2" s="98"/>
      <c r="KF2" s="98"/>
      <c r="KG2" s="98"/>
      <c r="KH2" s="98"/>
      <c r="KI2" s="98"/>
      <c r="KJ2" s="98"/>
      <c r="KK2" s="98"/>
      <c r="KL2" s="98"/>
      <c r="KM2" s="98"/>
      <c r="KN2" s="98"/>
      <c r="KO2" s="98"/>
      <c r="KP2" s="98"/>
      <c r="KQ2" s="98"/>
      <c r="KR2" s="98"/>
      <c r="KS2" s="98"/>
      <c r="KT2" s="98"/>
      <c r="KU2" s="98"/>
      <c r="KV2" s="98"/>
      <c r="KW2" s="98"/>
      <c r="KX2" s="98"/>
      <c r="KY2" s="98"/>
      <c r="KZ2" s="98"/>
      <c r="LA2" s="98"/>
      <c r="LB2" s="98"/>
      <c r="LC2" s="98"/>
      <c r="LD2" s="98"/>
      <c r="LE2" s="98"/>
      <c r="LF2" s="98"/>
      <c r="LG2" s="98"/>
      <c r="LH2" s="98"/>
      <c r="LI2" s="98"/>
      <c r="LJ2" s="98"/>
      <c r="LK2" s="98"/>
      <c r="LL2" s="98"/>
      <c r="LM2" s="98"/>
      <c r="LN2" s="98"/>
      <c r="LO2" s="98"/>
      <c r="LP2" s="98"/>
      <c r="LQ2" s="98"/>
      <c r="LR2" s="98"/>
      <c r="LS2" s="98"/>
      <c r="LT2" s="98"/>
      <c r="LU2" s="98"/>
      <c r="LV2" s="98"/>
      <c r="LW2" s="98"/>
      <c r="LX2" s="98"/>
      <c r="LY2" s="98"/>
      <c r="LZ2" s="98"/>
      <c r="MA2" s="98"/>
      <c r="MB2" s="98"/>
      <c r="MC2" s="98"/>
      <c r="MD2" s="98"/>
      <c r="ME2" s="98"/>
      <c r="MF2" s="98"/>
      <c r="MG2" s="98"/>
      <c r="MH2" s="98"/>
      <c r="MI2" s="98"/>
      <c r="MJ2" s="98"/>
      <c r="MK2" s="98"/>
      <c r="ML2" s="98"/>
      <c r="MM2" s="98"/>
      <c r="MN2" s="98"/>
      <c r="MO2" s="98"/>
      <c r="MP2" s="98"/>
      <c r="MQ2" s="98"/>
      <c r="MR2" s="98"/>
      <c r="MS2" s="98"/>
      <c r="MT2" s="98"/>
      <c r="MU2" s="98"/>
      <c r="MV2" s="98"/>
      <c r="MW2" s="98"/>
      <c r="MX2" s="98"/>
      <c r="MY2" s="98"/>
      <c r="MZ2" s="98"/>
      <c r="NA2" s="98"/>
      <c r="NB2" s="98"/>
      <c r="NC2" s="98"/>
      <c r="ND2" s="98"/>
      <c r="NE2" s="98"/>
      <c r="NF2" s="98"/>
      <c r="NG2" s="98"/>
      <c r="NH2" s="98"/>
      <c r="NI2" s="98"/>
      <c r="NJ2" s="98"/>
      <c r="NK2" s="98"/>
      <c r="NL2" s="98"/>
      <c r="NM2" s="98"/>
      <c r="NN2" s="98"/>
      <c r="NO2" s="98"/>
      <c r="NP2" s="98"/>
      <c r="NQ2" s="98"/>
      <c r="NR2" s="98"/>
      <c r="NS2" s="98"/>
      <c r="NT2" s="98"/>
      <c r="NU2" s="98"/>
      <c r="NV2" s="98"/>
      <c r="NW2" s="98"/>
      <c r="NX2" s="98"/>
      <c r="NY2" s="98"/>
      <c r="NZ2" s="98"/>
      <c r="OA2" s="98"/>
      <c r="OB2" s="98"/>
      <c r="OC2" s="98"/>
      <c r="OD2" s="98"/>
      <c r="OE2" s="98"/>
      <c r="OF2" s="98"/>
      <c r="OG2" s="98"/>
      <c r="OH2" s="98"/>
      <c r="OI2" s="98"/>
      <c r="OJ2" s="98"/>
      <c r="OK2" s="98"/>
      <c r="OL2" s="98"/>
      <c r="OM2" s="98"/>
      <c r="ON2" s="98"/>
      <c r="OO2" s="98"/>
      <c r="OP2" s="98"/>
      <c r="OQ2" s="98"/>
      <c r="OR2" s="98"/>
      <c r="OS2" s="98"/>
      <c r="OT2" s="98"/>
      <c r="OU2" s="98"/>
      <c r="OV2" s="98"/>
      <c r="OW2" s="98"/>
      <c r="OX2" s="98"/>
      <c r="OY2" s="98"/>
      <c r="OZ2" s="98"/>
      <c r="PA2" s="98"/>
      <c r="PB2" s="98"/>
      <c r="PC2" s="98"/>
      <c r="PD2" s="98"/>
      <c r="PE2" s="98"/>
      <c r="PF2" s="98"/>
      <c r="PG2" s="98"/>
      <c r="PH2" s="98"/>
      <c r="PI2" s="98"/>
      <c r="PJ2" s="98"/>
      <c r="PK2" s="98"/>
      <c r="PL2" s="98"/>
      <c r="PM2" s="98"/>
      <c r="PN2" s="98"/>
      <c r="PO2" s="98"/>
      <c r="PP2" s="98"/>
      <c r="PQ2" s="98"/>
      <c r="PR2" s="98"/>
      <c r="PS2" s="98"/>
      <c r="PT2" s="98"/>
      <c r="PU2" s="98"/>
      <c r="PV2" s="98"/>
      <c r="PW2" s="98"/>
      <c r="PX2" s="98"/>
      <c r="PY2" s="98"/>
      <c r="PZ2" s="98"/>
      <c r="QA2" s="98"/>
      <c r="QB2" s="98"/>
      <c r="QC2" s="98"/>
      <c r="QD2" s="98"/>
      <c r="QE2" s="98"/>
      <c r="QF2" s="98"/>
      <c r="QG2" s="98"/>
      <c r="QH2" s="98"/>
      <c r="QI2" s="98"/>
      <c r="QJ2" s="98"/>
      <c r="QK2" s="98"/>
      <c r="QL2" s="98"/>
      <c r="QM2" s="98"/>
      <c r="QN2" s="98"/>
      <c r="QO2" s="98"/>
      <c r="QP2" s="98"/>
      <c r="QQ2" s="98"/>
      <c r="QR2" s="98"/>
      <c r="QS2" s="98"/>
      <c r="QT2" s="98"/>
      <c r="QU2" s="98"/>
      <c r="QV2" s="98"/>
      <c r="QW2" s="98"/>
      <c r="QX2" s="98"/>
      <c r="QY2" s="98"/>
      <c r="QZ2" s="98"/>
      <c r="RA2" s="98"/>
      <c r="RB2" s="98"/>
      <c r="RC2" s="98"/>
      <c r="RD2" s="98"/>
      <c r="RE2" s="98"/>
      <c r="RF2" s="98"/>
      <c r="RG2" s="98"/>
      <c r="RH2" s="98"/>
      <c r="RI2" s="98"/>
      <c r="RJ2" s="98"/>
      <c r="RK2" s="98"/>
      <c r="RL2" s="98"/>
      <c r="RM2" s="98"/>
      <c r="RN2" s="98"/>
      <c r="RO2" s="98"/>
      <c r="RP2" s="98"/>
      <c r="RQ2" s="98"/>
      <c r="RR2" s="98"/>
      <c r="RS2" s="98"/>
      <c r="RT2" s="98"/>
      <c r="RU2" s="98"/>
      <c r="RV2" s="98"/>
      <c r="RW2" s="98"/>
      <c r="RX2" s="98"/>
      <c r="RY2" s="98"/>
      <c r="RZ2" s="98"/>
      <c r="SA2" s="98"/>
      <c r="SB2" s="98"/>
      <c r="SC2" s="98"/>
      <c r="SD2" s="98"/>
      <c r="SE2" s="98"/>
      <c r="SF2" s="98"/>
      <c r="SG2" s="98"/>
      <c r="SH2" s="98"/>
      <c r="SI2" s="98"/>
      <c r="SJ2" s="98"/>
      <c r="SK2" s="98"/>
      <c r="SL2" s="98"/>
      <c r="SM2" s="98"/>
      <c r="SN2" s="98"/>
      <c r="SO2" s="98"/>
      <c r="SP2" s="98"/>
      <c r="SQ2" s="98"/>
      <c r="SR2" s="98"/>
      <c r="SS2" s="98"/>
      <c r="ST2" s="98"/>
      <c r="SU2" s="98"/>
      <c r="SV2" s="98"/>
      <c r="SW2" s="98"/>
      <c r="SX2" s="98"/>
      <c r="SY2" s="98"/>
      <c r="SZ2" s="98"/>
      <c r="TA2" s="98"/>
      <c r="TB2" s="98"/>
      <c r="TC2" s="98"/>
      <c r="TD2" s="98"/>
      <c r="TE2" s="98"/>
      <c r="TF2" s="98"/>
      <c r="TG2" s="98"/>
      <c r="TH2" s="98"/>
      <c r="TI2" s="98"/>
      <c r="TJ2" s="98"/>
      <c r="TK2" s="98"/>
      <c r="TL2" s="98"/>
      <c r="TM2" s="98"/>
      <c r="TN2" s="98"/>
      <c r="TO2" s="98"/>
      <c r="TP2" s="98"/>
      <c r="TQ2" s="98"/>
      <c r="TR2" s="98"/>
      <c r="TS2" s="98"/>
      <c r="TT2" s="98"/>
      <c r="TU2" s="98"/>
      <c r="TV2" s="98"/>
      <c r="TW2" s="98"/>
      <c r="TX2" s="98"/>
      <c r="TY2" s="98"/>
      <c r="TZ2" s="98"/>
      <c r="UA2" s="98"/>
      <c r="UB2" s="98"/>
      <c r="UC2" s="98"/>
      <c r="UD2" s="98"/>
      <c r="UE2" s="98"/>
      <c r="UF2" s="98"/>
      <c r="UG2" s="98"/>
      <c r="UH2" s="98"/>
      <c r="UI2" s="98"/>
      <c r="UJ2" s="98"/>
      <c r="UK2" s="98"/>
      <c r="UL2" s="98"/>
      <c r="UM2" s="98"/>
      <c r="UN2" s="98"/>
      <c r="UO2" s="98"/>
      <c r="UP2" s="98"/>
      <c r="UQ2" s="98"/>
      <c r="UR2" s="98"/>
      <c r="US2" s="98"/>
      <c r="UT2" s="98"/>
      <c r="UU2" s="98"/>
      <c r="UV2" s="98"/>
      <c r="UW2" s="98"/>
      <c r="UX2" s="98"/>
      <c r="UY2" s="98"/>
      <c r="UZ2" s="98"/>
      <c r="VA2" s="98"/>
      <c r="VB2" s="98"/>
      <c r="VC2" s="98"/>
      <c r="VD2" s="98"/>
      <c r="VE2" s="98"/>
      <c r="VF2" s="98"/>
      <c r="VG2" s="98"/>
      <c r="VH2" s="98"/>
      <c r="VI2" s="98"/>
      <c r="VJ2" s="98"/>
      <c r="VK2" s="98"/>
      <c r="VL2" s="98"/>
      <c r="VM2" s="98"/>
      <c r="VN2" s="98"/>
      <c r="VO2" s="98"/>
      <c r="VP2" s="98"/>
      <c r="VQ2" s="98"/>
      <c r="VR2" s="98"/>
      <c r="VS2" s="98"/>
      <c r="VT2" s="98"/>
      <c r="VU2" s="98"/>
      <c r="VV2" s="98"/>
      <c r="VW2" s="98"/>
      <c r="VX2" s="98"/>
      <c r="VY2" s="98"/>
      <c r="VZ2" s="98"/>
      <c r="WA2" s="98"/>
      <c r="WB2" s="98"/>
      <c r="WC2" s="98"/>
      <c r="WD2" s="98"/>
      <c r="WE2" s="98"/>
      <c r="WF2" s="98"/>
      <c r="WG2" s="98"/>
      <c r="WH2" s="98"/>
      <c r="WI2" s="98"/>
      <c r="WJ2" s="98"/>
      <c r="WK2" s="98"/>
      <c r="WL2" s="98"/>
      <c r="WM2" s="98"/>
      <c r="WN2" s="98"/>
      <c r="WO2" s="98"/>
      <c r="WP2" s="98"/>
      <c r="WQ2" s="98"/>
      <c r="WR2" s="98"/>
      <c r="WS2" s="98"/>
      <c r="WT2" s="98"/>
      <c r="WU2" s="98"/>
      <c r="WV2" s="98"/>
      <c r="WW2" s="98"/>
      <c r="WX2" s="98"/>
      <c r="WY2" s="98"/>
      <c r="WZ2" s="98"/>
      <c r="XA2" s="98"/>
      <c r="XB2" s="98"/>
      <c r="XC2" s="98"/>
      <c r="XD2" s="98"/>
      <c r="XE2" s="98"/>
      <c r="XF2" s="98"/>
      <c r="XG2" s="98"/>
      <c r="XH2" s="98"/>
      <c r="XI2" s="98"/>
      <c r="XJ2" s="98"/>
      <c r="XK2" s="98"/>
      <c r="XL2" s="98"/>
      <c r="XM2" s="98"/>
      <c r="XN2" s="98"/>
      <c r="XO2" s="98"/>
      <c r="XP2" s="98"/>
      <c r="XQ2" s="98"/>
      <c r="XR2" s="98"/>
      <c r="XS2" s="98"/>
      <c r="XT2" s="98"/>
      <c r="XU2" s="98"/>
      <c r="XV2" s="98"/>
      <c r="XW2" s="98"/>
      <c r="XX2" s="98"/>
      <c r="XY2" s="98"/>
      <c r="XZ2" s="98"/>
      <c r="YA2" s="98"/>
      <c r="YB2" s="98"/>
      <c r="YC2" s="98"/>
      <c r="YD2" s="98"/>
      <c r="YE2" s="98"/>
      <c r="YF2" s="98"/>
      <c r="YG2" s="98"/>
      <c r="YH2" s="98"/>
      <c r="YI2" s="98"/>
      <c r="YJ2" s="98"/>
      <c r="YK2" s="98"/>
      <c r="YL2" s="98"/>
      <c r="YM2" s="98"/>
      <c r="YN2" s="98"/>
      <c r="YO2" s="98"/>
      <c r="YP2" s="98"/>
      <c r="YQ2" s="98"/>
      <c r="YR2" s="98"/>
      <c r="YS2" s="98"/>
      <c r="YT2" s="98"/>
      <c r="YU2" s="98"/>
      <c r="YV2" s="98"/>
      <c r="YW2" s="98"/>
      <c r="YX2" s="98"/>
      <c r="YY2" s="98"/>
      <c r="YZ2" s="98"/>
      <c r="ZA2" s="98"/>
      <c r="ZB2" s="98"/>
      <c r="ZC2" s="98"/>
      <c r="ZD2" s="98"/>
      <c r="ZE2" s="98"/>
      <c r="ZF2" s="98"/>
      <c r="ZG2" s="98"/>
      <c r="ZH2" s="98"/>
      <c r="ZI2" s="98"/>
      <c r="ZJ2" s="98"/>
      <c r="ZK2" s="98"/>
      <c r="ZL2" s="98"/>
      <c r="ZM2" s="98"/>
      <c r="ZN2" s="98"/>
      <c r="ZO2" s="98"/>
      <c r="ZP2" s="98"/>
      <c r="ZQ2" s="98"/>
      <c r="ZR2" s="98"/>
      <c r="ZS2" s="98"/>
      <c r="ZT2" s="98"/>
      <c r="ZU2" s="98"/>
      <c r="ZV2" s="98"/>
      <c r="ZW2" s="98"/>
      <c r="ZX2" s="98"/>
      <c r="ZY2" s="98"/>
      <c r="ZZ2" s="98"/>
      <c r="AAA2" s="98"/>
      <c r="AAB2" s="98"/>
      <c r="AAC2" s="98"/>
      <c r="AAD2" s="98"/>
      <c r="AAE2" s="98"/>
      <c r="AAF2" s="98"/>
      <c r="AAG2" s="98"/>
      <c r="AAH2" s="98"/>
      <c r="AAI2" s="98"/>
      <c r="AAJ2" s="98"/>
      <c r="AAK2" s="98"/>
      <c r="AAL2" s="98"/>
      <c r="AAM2" s="98"/>
      <c r="AAN2" s="98"/>
      <c r="AAO2" s="98"/>
      <c r="AAP2" s="98"/>
      <c r="AAQ2" s="98"/>
      <c r="AAR2" s="98"/>
      <c r="AAS2" s="98"/>
      <c r="AAT2" s="98"/>
      <c r="AAU2" s="98"/>
      <c r="AAV2" s="98"/>
      <c r="AAW2" s="98"/>
      <c r="AAX2" s="98"/>
      <c r="AAY2" s="98"/>
      <c r="AAZ2" s="98"/>
      <c r="ABA2" s="98"/>
      <c r="ABB2" s="98"/>
      <c r="ABC2" s="98"/>
      <c r="ABD2" s="98"/>
      <c r="ABE2" s="98"/>
      <c r="ABF2" s="98"/>
      <c r="ABG2" s="98"/>
      <c r="ABH2" s="98"/>
      <c r="ABI2" s="98"/>
      <c r="ABJ2" s="98"/>
      <c r="ABK2" s="98"/>
      <c r="ABL2" s="98"/>
      <c r="ABM2" s="98"/>
      <c r="ABN2" s="98"/>
      <c r="ABO2" s="98"/>
      <c r="ABP2" s="98"/>
      <c r="ABQ2" s="98"/>
      <c r="ABR2" s="98"/>
      <c r="ABS2" s="98"/>
      <c r="ABT2" s="98"/>
      <c r="ABU2" s="98"/>
      <c r="ABV2" s="98"/>
      <c r="ABW2" s="98"/>
      <c r="ABX2" s="98"/>
      <c r="ABY2" s="98"/>
      <c r="ABZ2" s="98"/>
      <c r="ACA2" s="98"/>
      <c r="ACB2" s="98"/>
      <c r="ACC2" s="98"/>
      <c r="ACD2" s="98"/>
      <c r="ACE2" s="98"/>
      <c r="ACF2" s="98"/>
      <c r="ACG2" s="98"/>
      <c r="ACH2" s="98"/>
      <c r="ACI2" s="98"/>
    </row>
    <row r="3" spans="1:763" s="83" customFormat="1" ht="124.2" x14ac:dyDescent="0.3">
      <c r="A3" s="216" t="s">
        <v>221</v>
      </c>
      <c r="B3" s="50" t="s">
        <v>116</v>
      </c>
      <c r="C3" s="55" t="s">
        <v>150</v>
      </c>
      <c r="D3" s="75" t="s">
        <v>118</v>
      </c>
      <c r="E3" s="75" t="s">
        <v>136</v>
      </c>
      <c r="F3" s="179" t="s">
        <v>215</v>
      </c>
      <c r="G3" s="153" t="s">
        <v>285</v>
      </c>
      <c r="H3" s="153" t="s">
        <v>286</v>
      </c>
      <c r="I3" s="153" t="s">
        <v>3</v>
      </c>
      <c r="J3" s="153" t="s">
        <v>13</v>
      </c>
      <c r="K3" s="180" t="s">
        <v>4</v>
      </c>
      <c r="L3" s="180">
        <v>4</v>
      </c>
      <c r="M3" s="180">
        <v>4</v>
      </c>
      <c r="N3" s="180">
        <f>L3*M3</f>
        <v>16</v>
      </c>
      <c r="O3" s="58" t="str">
        <f>IF(N3&gt;=20,"Extreme Risk",IF(N3&gt;=10,"High Risk",IF(N3&gt;=5,"Medium Risk",IF(N3&lt;5,"Low Risk",""))))</f>
        <v>High Risk</v>
      </c>
      <c r="P3" s="180">
        <v>4</v>
      </c>
      <c r="Q3" s="180">
        <v>3</v>
      </c>
      <c r="R3" s="180">
        <f>P3*Q3</f>
        <v>12</v>
      </c>
      <c r="S3" s="58" t="str">
        <f>IF(R3&gt;=20,"Extreme Risk",IF(R3&gt;=10,"High Risk",IF(R3&gt;=5,"Medium Risk",IF(R3&lt;5,"Low Risk",""))))</f>
        <v>High Risk</v>
      </c>
      <c r="T3" s="180">
        <v>2</v>
      </c>
      <c r="U3" s="180">
        <v>2</v>
      </c>
      <c r="V3" s="180">
        <f>T3*U3</f>
        <v>4</v>
      </c>
      <c r="W3" s="58" t="str">
        <f>IF(V3&gt;=20,"Extreme Risk",IF(V3&gt;=10,"High Risk",IF(V3&gt;=5,"Medium Risk",IF(V3&lt;5,"Low Risk",""))))</f>
        <v>Low Risk</v>
      </c>
      <c r="X3" s="153" t="s">
        <v>61</v>
      </c>
      <c r="Y3" s="181" t="s">
        <v>287</v>
      </c>
      <c r="Z3" s="153" t="s">
        <v>288</v>
      </c>
      <c r="AA3" s="154" t="s">
        <v>289</v>
      </c>
      <c r="AB3" s="155" t="s">
        <v>249</v>
      </c>
      <c r="AC3" s="155" t="s">
        <v>216</v>
      </c>
      <c r="AD3" s="83" t="s">
        <v>298</v>
      </c>
    </row>
    <row r="4" spans="1:763" s="83" customFormat="1" ht="75.75" customHeight="1" x14ac:dyDescent="0.3">
      <c r="A4" s="99" t="s">
        <v>222</v>
      </c>
      <c r="B4" s="105"/>
      <c r="C4" s="61"/>
      <c r="D4" s="76"/>
      <c r="E4" s="76" t="s">
        <v>217</v>
      </c>
      <c r="F4" s="121" t="s">
        <v>273</v>
      </c>
      <c r="G4" s="122"/>
      <c r="H4" s="123"/>
      <c r="I4" s="122"/>
      <c r="J4" s="122"/>
      <c r="K4" s="124"/>
      <c r="L4" s="124"/>
      <c r="M4" s="124"/>
      <c r="N4" s="124"/>
      <c r="O4" s="125"/>
      <c r="P4" s="124"/>
      <c r="Q4" s="124"/>
      <c r="R4" s="124"/>
      <c r="S4" s="125"/>
      <c r="T4" s="124"/>
      <c r="U4" s="124"/>
      <c r="V4" s="124"/>
      <c r="W4" s="125"/>
      <c r="X4" s="126"/>
      <c r="Y4" s="127" t="s">
        <v>262</v>
      </c>
      <c r="Z4" s="128" t="s">
        <v>150</v>
      </c>
      <c r="AA4" s="127" t="s">
        <v>218</v>
      </c>
      <c r="AB4" s="129" t="s">
        <v>249</v>
      </c>
      <c r="AC4" s="129" t="s">
        <v>290</v>
      </c>
      <c r="AD4" s="83" t="s">
        <v>291</v>
      </c>
    </row>
    <row r="5" spans="1:763" s="83" customFormat="1" ht="58.5" customHeight="1" x14ac:dyDescent="0.3">
      <c r="A5" s="99"/>
      <c r="B5" s="51"/>
      <c r="C5" s="61"/>
      <c r="D5" s="76"/>
      <c r="E5" s="76" t="s">
        <v>219</v>
      </c>
      <c r="F5" s="107" t="s">
        <v>272</v>
      </c>
      <c r="G5" s="108" t="s">
        <v>271</v>
      </c>
      <c r="H5" s="108" t="s">
        <v>121</v>
      </c>
      <c r="I5" s="108" t="s">
        <v>3</v>
      </c>
      <c r="J5" s="108" t="s">
        <v>13</v>
      </c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11"/>
      <c r="Y5" s="112" t="s">
        <v>267</v>
      </c>
      <c r="Z5" s="108" t="s">
        <v>292</v>
      </c>
      <c r="AA5" s="112" t="s">
        <v>268</v>
      </c>
      <c r="AB5" s="113" t="s">
        <v>249</v>
      </c>
      <c r="AC5" s="113" t="s">
        <v>216</v>
      </c>
      <c r="AD5" s="237" t="s">
        <v>293</v>
      </c>
    </row>
    <row r="6" spans="1:763" s="83" customFormat="1" ht="58.5" customHeight="1" x14ac:dyDescent="0.3">
      <c r="A6" s="76"/>
      <c r="B6" s="51"/>
      <c r="C6" s="61"/>
      <c r="D6" s="76"/>
      <c r="E6" s="76"/>
      <c r="F6" s="114"/>
      <c r="G6" s="115"/>
      <c r="H6" s="115"/>
      <c r="I6" s="115"/>
      <c r="J6" s="115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10"/>
      <c r="X6" s="111"/>
      <c r="Y6" s="116"/>
      <c r="Z6" s="117"/>
      <c r="AA6" s="116" t="s">
        <v>269</v>
      </c>
      <c r="AB6" s="113" t="s">
        <v>249</v>
      </c>
      <c r="AC6" s="113" t="s">
        <v>252</v>
      </c>
      <c r="AD6" s="237"/>
    </row>
    <row r="7" spans="1:763" s="83" customFormat="1" ht="74.25" customHeight="1" x14ac:dyDescent="0.3">
      <c r="A7" s="76"/>
      <c r="B7" s="51"/>
      <c r="C7" s="61"/>
      <c r="D7" s="76"/>
      <c r="E7" s="76"/>
      <c r="F7" s="137" t="s">
        <v>220</v>
      </c>
      <c r="G7" s="138" t="s">
        <v>150</v>
      </c>
      <c r="H7" s="138" t="s">
        <v>120</v>
      </c>
      <c r="I7" s="138" t="s">
        <v>3</v>
      </c>
      <c r="J7" s="138" t="s">
        <v>13</v>
      </c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40"/>
      <c r="X7" s="141"/>
      <c r="Y7" s="142" t="s">
        <v>151</v>
      </c>
      <c r="Z7" s="138" t="s">
        <v>288</v>
      </c>
      <c r="AA7" s="143" t="s">
        <v>261</v>
      </c>
      <c r="AB7" s="144" t="s">
        <v>249</v>
      </c>
      <c r="AC7" s="144" t="s">
        <v>216</v>
      </c>
      <c r="AD7" s="83" t="s">
        <v>299</v>
      </c>
    </row>
    <row r="8" spans="1:763" s="83" customFormat="1" ht="77.25" customHeight="1" x14ac:dyDescent="0.3">
      <c r="A8" s="76"/>
      <c r="B8" s="51"/>
      <c r="C8" s="61"/>
      <c r="D8" s="76"/>
      <c r="E8" s="76"/>
      <c r="F8" s="176" t="s">
        <v>226</v>
      </c>
      <c r="G8" s="130" t="s">
        <v>150</v>
      </c>
      <c r="H8" s="130" t="s">
        <v>120</v>
      </c>
      <c r="I8" s="130" t="s">
        <v>6</v>
      </c>
      <c r="J8" s="130" t="s">
        <v>8</v>
      </c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2"/>
      <c r="X8" s="133"/>
      <c r="Y8" s="134" t="s">
        <v>210</v>
      </c>
      <c r="Z8" s="174" t="s">
        <v>243</v>
      </c>
      <c r="AA8" s="135" t="s">
        <v>146</v>
      </c>
      <c r="AB8" s="136" t="s">
        <v>249</v>
      </c>
      <c r="AC8" s="175" t="s">
        <v>216</v>
      </c>
      <c r="AD8" s="83" t="s">
        <v>294</v>
      </c>
    </row>
    <row r="9" spans="1:763" s="83" customFormat="1" ht="48" customHeight="1" x14ac:dyDescent="0.3">
      <c r="A9" s="76"/>
      <c r="B9" s="51"/>
      <c r="C9" s="61"/>
      <c r="D9" s="76"/>
      <c r="E9" s="76"/>
      <c r="F9" s="171"/>
      <c r="G9" s="172" t="s">
        <v>206</v>
      </c>
      <c r="H9" s="172" t="s">
        <v>207</v>
      </c>
      <c r="I9" s="172" t="s">
        <v>3</v>
      </c>
      <c r="J9" s="172" t="s">
        <v>8</v>
      </c>
      <c r="K9" s="171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1"/>
      <c r="Y9" s="134" t="s">
        <v>228</v>
      </c>
      <c r="Z9" s="173" t="s">
        <v>206</v>
      </c>
      <c r="AA9" s="135" t="s">
        <v>147</v>
      </c>
      <c r="AB9" s="136" t="s">
        <v>227</v>
      </c>
      <c r="AC9" s="136" t="s">
        <v>295</v>
      </c>
      <c r="AD9" s="83" t="s">
        <v>322</v>
      </c>
    </row>
    <row r="10" spans="1:763" s="83" customFormat="1" ht="45" customHeight="1" x14ac:dyDescent="0.3">
      <c r="A10" s="76"/>
      <c r="B10" s="51"/>
      <c r="C10" s="61"/>
      <c r="D10" s="76"/>
      <c r="E10" s="76"/>
      <c r="F10" s="212" t="s">
        <v>186</v>
      </c>
      <c r="G10" s="186" t="s">
        <v>150</v>
      </c>
      <c r="H10" s="207" t="s">
        <v>150</v>
      </c>
      <c r="I10" s="207" t="s">
        <v>3</v>
      </c>
      <c r="J10" s="207" t="s">
        <v>169</v>
      </c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46"/>
      <c r="X10" s="145"/>
      <c r="Y10" s="208" t="s">
        <v>152</v>
      </c>
      <c r="Z10" s="148" t="s">
        <v>296</v>
      </c>
      <c r="AA10" s="149" t="s">
        <v>123</v>
      </c>
      <c r="AB10" s="150" t="s">
        <v>216</v>
      </c>
      <c r="AC10" s="150" t="s">
        <v>252</v>
      </c>
      <c r="AD10" s="83" t="s">
        <v>280</v>
      </c>
    </row>
    <row r="11" spans="1:763" s="83" customFormat="1" ht="34.5" customHeight="1" x14ac:dyDescent="0.3">
      <c r="A11" s="76"/>
      <c r="B11" s="51"/>
      <c r="C11" s="61"/>
      <c r="D11" s="76"/>
      <c r="E11" s="76"/>
      <c r="F11" s="119"/>
      <c r="G11" s="213" t="s">
        <v>189</v>
      </c>
      <c r="H11" s="207"/>
      <c r="I11" s="207" t="s">
        <v>3</v>
      </c>
      <c r="J11" s="207" t="s">
        <v>169</v>
      </c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46"/>
      <c r="X11" s="145"/>
      <c r="Y11" s="147"/>
      <c r="Z11" s="145"/>
      <c r="AA11" s="149" t="s">
        <v>122</v>
      </c>
      <c r="AB11" s="150" t="s">
        <v>216</v>
      </c>
      <c r="AC11" s="150" t="s">
        <v>252</v>
      </c>
    </row>
    <row r="12" spans="1:763" s="83" customFormat="1" ht="34.5" customHeight="1" x14ac:dyDescent="0.3">
      <c r="A12" s="76"/>
      <c r="B12" s="51"/>
      <c r="C12" s="61"/>
      <c r="D12" s="76"/>
      <c r="E12" s="76"/>
      <c r="F12" s="209"/>
      <c r="G12" s="214" t="s">
        <v>190</v>
      </c>
      <c r="H12" s="207" t="s">
        <v>208</v>
      </c>
      <c r="I12" s="207" t="s">
        <v>3</v>
      </c>
      <c r="J12" s="207" t="s">
        <v>169</v>
      </c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46"/>
      <c r="X12" s="145"/>
      <c r="Y12" s="210"/>
      <c r="Z12" s="211"/>
      <c r="AA12" s="149" t="s">
        <v>263</v>
      </c>
      <c r="AB12" s="150" t="s">
        <v>216</v>
      </c>
      <c r="AC12" s="150" t="s">
        <v>252</v>
      </c>
    </row>
    <row r="13" spans="1:763" s="83" customFormat="1" ht="42.75" customHeight="1" x14ac:dyDescent="0.3">
      <c r="A13" s="76"/>
      <c r="B13" s="51"/>
      <c r="C13" s="61"/>
      <c r="D13" s="76"/>
      <c r="E13" s="76"/>
      <c r="F13" s="120" t="s">
        <v>124</v>
      </c>
      <c r="G13" s="190" t="s">
        <v>125</v>
      </c>
      <c r="H13" s="190" t="s">
        <v>150</v>
      </c>
      <c r="I13" s="190" t="s">
        <v>3</v>
      </c>
      <c r="J13" s="190" t="s">
        <v>5</v>
      </c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5"/>
      <c r="X13" s="126"/>
      <c r="Y13" s="191" t="s">
        <v>153</v>
      </c>
      <c r="Z13" s="190" t="s">
        <v>243</v>
      </c>
      <c r="AA13" s="127" t="s">
        <v>140</v>
      </c>
      <c r="AB13" s="129" t="s">
        <v>34</v>
      </c>
      <c r="AC13" s="129" t="s">
        <v>34</v>
      </c>
      <c r="AD13" s="83" t="s">
        <v>325</v>
      </c>
    </row>
    <row r="14" spans="1:763" s="83" customFormat="1" ht="41.4" x14ac:dyDescent="0.3">
      <c r="A14" s="76"/>
      <c r="B14" s="51"/>
      <c r="C14" s="61"/>
      <c r="D14" s="76"/>
      <c r="E14" s="76"/>
      <c r="F14" s="121"/>
      <c r="G14" s="122"/>
      <c r="H14" s="122"/>
      <c r="I14" s="122"/>
      <c r="J14" s="122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5"/>
      <c r="X14" s="126"/>
      <c r="Y14" s="192"/>
      <c r="Z14" s="190" t="s">
        <v>243</v>
      </c>
      <c r="AA14" s="127" t="s">
        <v>139</v>
      </c>
      <c r="AB14" s="129" t="s">
        <v>34</v>
      </c>
      <c r="AC14" s="129" t="s">
        <v>34</v>
      </c>
      <c r="AD14" s="83" t="s">
        <v>325</v>
      </c>
    </row>
    <row r="15" spans="1:763" s="83" customFormat="1" ht="58.5" customHeight="1" x14ac:dyDescent="0.3">
      <c r="A15" s="76"/>
      <c r="B15" s="51"/>
      <c r="C15" s="61"/>
      <c r="D15" s="76"/>
      <c r="E15" s="76"/>
      <c r="F15" s="156" t="s">
        <v>274</v>
      </c>
      <c r="G15" s="157" t="s">
        <v>150</v>
      </c>
      <c r="H15" s="157" t="s">
        <v>150</v>
      </c>
      <c r="I15" s="157" t="s">
        <v>3</v>
      </c>
      <c r="J15" s="157" t="s">
        <v>301</v>
      </c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9"/>
      <c r="X15" s="157"/>
      <c r="Y15" s="160" t="s">
        <v>317</v>
      </c>
      <c r="Z15" s="161" t="s">
        <v>297</v>
      </c>
      <c r="AA15" s="162" t="s">
        <v>230</v>
      </c>
      <c r="AB15" s="163" t="s">
        <v>250</v>
      </c>
      <c r="AC15" s="164" t="s">
        <v>251</v>
      </c>
      <c r="AD15" s="83" t="s">
        <v>300</v>
      </c>
    </row>
    <row r="16" spans="1:763" s="83" customFormat="1" ht="124.2" x14ac:dyDescent="0.3">
      <c r="A16" s="76"/>
      <c r="B16" s="51"/>
      <c r="C16" s="61"/>
      <c r="D16" s="76"/>
      <c r="E16" s="76"/>
      <c r="F16" s="179" t="s">
        <v>265</v>
      </c>
      <c r="G16" s="153" t="s">
        <v>285</v>
      </c>
      <c r="H16" s="153" t="s">
        <v>286</v>
      </c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2"/>
      <c r="X16" s="236"/>
      <c r="Y16" s="181" t="s">
        <v>287</v>
      </c>
      <c r="Z16" s="153" t="s">
        <v>288</v>
      </c>
      <c r="AA16" s="154" t="s">
        <v>289</v>
      </c>
      <c r="AB16" s="155" t="s">
        <v>249</v>
      </c>
      <c r="AC16" s="155" t="s">
        <v>216</v>
      </c>
      <c r="AD16" s="83" t="s">
        <v>298</v>
      </c>
    </row>
    <row r="17" spans="1:30" s="83" customFormat="1" ht="51.75" customHeight="1" x14ac:dyDescent="0.3">
      <c r="A17" s="88"/>
      <c r="B17" s="92"/>
      <c r="C17" s="93"/>
      <c r="D17" s="88"/>
      <c r="E17" s="88"/>
      <c r="F17" s="165" t="s">
        <v>126</v>
      </c>
      <c r="G17" s="128" t="s">
        <v>119</v>
      </c>
      <c r="H17" s="128" t="s">
        <v>127</v>
      </c>
      <c r="I17" s="128" t="s">
        <v>3</v>
      </c>
      <c r="J17" s="128" t="s">
        <v>8</v>
      </c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8"/>
      <c r="X17" s="122"/>
      <c r="Y17" s="127" t="s">
        <v>137</v>
      </c>
      <c r="Z17" s="128" t="s">
        <v>127</v>
      </c>
      <c r="AA17" s="127" t="s">
        <v>138</v>
      </c>
      <c r="AB17" s="129" t="s">
        <v>34</v>
      </c>
      <c r="AC17" s="129" t="s">
        <v>34</v>
      </c>
    </row>
    <row r="18" spans="1:30" s="83" customFormat="1" ht="7.5" customHeight="1" x14ac:dyDescent="0.3">
      <c r="A18" s="87"/>
      <c r="B18" s="100"/>
      <c r="C18" s="101"/>
      <c r="D18" s="87"/>
      <c r="E18" s="87"/>
      <c r="F18" s="106"/>
      <c r="G18" s="104"/>
      <c r="H18" s="104"/>
      <c r="I18" s="104"/>
      <c r="J18" s="104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3"/>
      <c r="X18" s="102"/>
      <c r="Y18" s="84"/>
      <c r="Z18" s="104"/>
      <c r="AA18" s="85"/>
      <c r="AB18" s="86"/>
      <c r="AC18" s="86"/>
    </row>
    <row r="19" spans="1:30" s="83" customFormat="1" ht="79.5" customHeight="1" x14ac:dyDescent="0.3">
      <c r="A19" s="99" t="s">
        <v>223</v>
      </c>
      <c r="B19" s="50" t="s">
        <v>128</v>
      </c>
      <c r="C19" s="55" t="s">
        <v>150</v>
      </c>
      <c r="D19" s="75" t="s">
        <v>135</v>
      </c>
      <c r="E19" s="75" t="s">
        <v>149</v>
      </c>
      <c r="F19" s="90" t="s">
        <v>231</v>
      </c>
      <c r="G19" s="65" t="s">
        <v>130</v>
      </c>
      <c r="H19" s="65" t="s">
        <v>130</v>
      </c>
      <c r="I19" s="56" t="s">
        <v>3</v>
      </c>
      <c r="J19" s="56" t="s">
        <v>8</v>
      </c>
      <c r="K19" s="57" t="s">
        <v>4</v>
      </c>
      <c r="L19" s="57">
        <v>5</v>
      </c>
      <c r="M19" s="57">
        <v>4</v>
      </c>
      <c r="N19" s="57">
        <f>L19*M19</f>
        <v>20</v>
      </c>
      <c r="O19" s="58" t="str">
        <f>IF(N19&gt;=20,"Extreme Risk",IF(N19&gt;=10,"High Risk",IF(N19&gt;=5,"Medium Risk",IF(N19&lt;5,"Low Risk",""))))</f>
        <v>Extreme Risk</v>
      </c>
      <c r="P19" s="57">
        <v>5</v>
      </c>
      <c r="Q19" s="57">
        <v>2</v>
      </c>
      <c r="R19" s="57">
        <f>P19*Q19</f>
        <v>10</v>
      </c>
      <c r="S19" s="58" t="str">
        <f>IF(R19&gt;=20,"Extreme Risk",IF(R19&gt;=10,"High Risk",IF(R19&gt;=5,"Medium Risk",IF(R19&lt;5,"Low Risk",""))))</f>
        <v>High Risk</v>
      </c>
      <c r="T19" s="57">
        <v>2</v>
      </c>
      <c r="U19" s="57">
        <v>2</v>
      </c>
      <c r="V19" s="57">
        <f>T19*U19</f>
        <v>4</v>
      </c>
      <c r="W19" s="58" t="str">
        <f>IF(V19&gt;=20,"Extreme Risk",IF(V19&gt;=10,"High Risk",IF(V19&gt;=5,"Medium Risk",IF(V19&lt;5,"Low Risk",""))))</f>
        <v>Low Risk</v>
      </c>
      <c r="X19" s="56" t="s">
        <v>61</v>
      </c>
      <c r="Y19" s="74" t="s">
        <v>233</v>
      </c>
      <c r="Z19" s="56" t="s">
        <v>302</v>
      </c>
      <c r="AA19" s="73" t="s">
        <v>143</v>
      </c>
      <c r="AB19" s="59" t="s">
        <v>216</v>
      </c>
      <c r="AC19" s="53" t="s">
        <v>252</v>
      </c>
      <c r="AD19" s="83" t="s">
        <v>303</v>
      </c>
    </row>
    <row r="20" spans="1:30" s="83" customFormat="1" ht="61.5" customHeight="1" x14ac:dyDescent="0.3">
      <c r="A20" s="216" t="s">
        <v>221</v>
      </c>
      <c r="B20" s="51"/>
      <c r="C20" s="61"/>
      <c r="D20" s="76"/>
      <c r="E20" s="94" t="s">
        <v>258</v>
      </c>
      <c r="F20" s="95"/>
      <c r="G20" s="66"/>
      <c r="H20" s="66"/>
      <c r="I20" s="63"/>
      <c r="J20" s="63"/>
      <c r="K20" s="61"/>
      <c r="L20" s="61"/>
      <c r="M20" s="61"/>
      <c r="N20" s="61"/>
      <c r="O20" s="62"/>
      <c r="P20" s="61"/>
      <c r="Q20" s="61"/>
      <c r="R20" s="61"/>
      <c r="S20" s="62"/>
      <c r="T20" s="61"/>
      <c r="U20" s="61"/>
      <c r="V20" s="61"/>
      <c r="W20" s="62"/>
      <c r="X20" s="63"/>
      <c r="Y20" s="78"/>
      <c r="Z20" s="63"/>
      <c r="AA20" s="73" t="s">
        <v>144</v>
      </c>
      <c r="AB20" s="59" t="s">
        <v>216</v>
      </c>
      <c r="AC20" s="53" t="s">
        <v>252</v>
      </c>
    </row>
    <row r="21" spans="1:30" s="83" customFormat="1" ht="45.75" customHeight="1" x14ac:dyDescent="0.3">
      <c r="A21" s="99" t="s">
        <v>222</v>
      </c>
      <c r="B21" s="51"/>
      <c r="C21" s="61"/>
      <c r="D21" s="76"/>
      <c r="E21" s="76" t="s">
        <v>259</v>
      </c>
      <c r="F21" s="95"/>
      <c r="G21" s="66"/>
      <c r="H21" s="66"/>
      <c r="I21" s="63"/>
      <c r="J21" s="63"/>
      <c r="K21" s="61"/>
      <c r="L21" s="61"/>
      <c r="M21" s="61"/>
      <c r="N21" s="61"/>
      <c r="O21" s="62"/>
      <c r="P21" s="61"/>
      <c r="Q21" s="61"/>
      <c r="R21" s="61"/>
      <c r="S21" s="62"/>
      <c r="T21" s="61"/>
      <c r="U21" s="61"/>
      <c r="V21" s="61"/>
      <c r="W21" s="62"/>
      <c r="X21" s="63"/>
      <c r="Y21" s="78"/>
      <c r="Z21" s="63"/>
      <c r="AA21" s="73" t="s">
        <v>145</v>
      </c>
      <c r="AB21" s="59" t="s">
        <v>216</v>
      </c>
      <c r="AC21" s="53" t="s">
        <v>252</v>
      </c>
    </row>
    <row r="22" spans="1:30" s="83" customFormat="1" ht="58.5" customHeight="1" x14ac:dyDescent="0.3">
      <c r="A22" s="99" t="s">
        <v>225</v>
      </c>
      <c r="B22" s="51"/>
      <c r="C22" s="61"/>
      <c r="D22" s="76"/>
      <c r="E22" s="76"/>
      <c r="F22" s="91"/>
      <c r="G22" s="67"/>
      <c r="H22" s="67"/>
      <c r="I22" s="60"/>
      <c r="J22" s="60"/>
      <c r="K22" s="61"/>
      <c r="L22" s="61"/>
      <c r="M22" s="61"/>
      <c r="N22" s="61"/>
      <c r="O22" s="62"/>
      <c r="P22" s="61"/>
      <c r="Q22" s="61"/>
      <c r="R22" s="61"/>
      <c r="S22" s="62"/>
      <c r="T22" s="61"/>
      <c r="U22" s="61"/>
      <c r="V22" s="61"/>
      <c r="W22" s="62"/>
      <c r="X22" s="63"/>
      <c r="Y22" s="79"/>
      <c r="Z22" s="60"/>
      <c r="AA22" s="73" t="s">
        <v>148</v>
      </c>
      <c r="AB22" s="59" t="s">
        <v>216</v>
      </c>
      <c r="AC22" s="53" t="s">
        <v>252</v>
      </c>
    </row>
    <row r="23" spans="1:30" s="98" customFormat="1" ht="62.25" customHeight="1" x14ac:dyDescent="0.3">
      <c r="A23" s="99" t="s">
        <v>224</v>
      </c>
      <c r="B23" s="51"/>
      <c r="C23" s="61"/>
      <c r="D23" s="76"/>
      <c r="E23" s="94"/>
      <c r="F23" s="90" t="s">
        <v>129</v>
      </c>
      <c r="G23" s="65" t="s">
        <v>133</v>
      </c>
      <c r="H23" s="56"/>
      <c r="I23" s="96" t="s">
        <v>131</v>
      </c>
      <c r="J23" s="63" t="s">
        <v>131</v>
      </c>
      <c r="K23" s="97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3"/>
      <c r="Y23" s="90" t="s">
        <v>141</v>
      </c>
      <c r="Z23" s="56" t="s">
        <v>304</v>
      </c>
      <c r="AA23" s="73" t="s">
        <v>142</v>
      </c>
      <c r="AB23" s="53" t="s">
        <v>216</v>
      </c>
      <c r="AC23" s="53" t="s">
        <v>260</v>
      </c>
      <c r="AD23" s="83" t="s">
        <v>303</v>
      </c>
    </row>
    <row r="24" spans="1:30" s="98" customFormat="1" ht="75" customHeight="1" x14ac:dyDescent="0.3">
      <c r="A24" s="99"/>
      <c r="B24" s="51"/>
      <c r="C24" s="61"/>
      <c r="D24" s="76"/>
      <c r="E24" s="94"/>
      <c r="F24" s="95"/>
      <c r="G24" s="66"/>
      <c r="H24" s="63"/>
      <c r="I24" s="96"/>
      <c r="J24" s="63"/>
      <c r="K24" s="97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3"/>
      <c r="Y24" s="95"/>
      <c r="Z24" s="63"/>
      <c r="AA24" s="73" t="s">
        <v>281</v>
      </c>
      <c r="AB24" s="53" t="s">
        <v>216</v>
      </c>
      <c r="AC24" s="53" t="s">
        <v>260</v>
      </c>
    </row>
    <row r="25" spans="1:30" s="83" customFormat="1" ht="48.75" customHeight="1" x14ac:dyDescent="0.3">
      <c r="A25" s="76"/>
      <c r="B25" s="51"/>
      <c r="C25" s="61"/>
      <c r="D25" s="76"/>
      <c r="E25" s="94"/>
      <c r="F25" s="165" t="s">
        <v>134</v>
      </c>
      <c r="G25" s="166" t="s">
        <v>130</v>
      </c>
      <c r="H25" s="166" t="s">
        <v>130</v>
      </c>
      <c r="I25" s="122" t="s">
        <v>131</v>
      </c>
      <c r="J25" s="122" t="s">
        <v>131</v>
      </c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6"/>
      <c r="Y25" s="127" t="s">
        <v>276</v>
      </c>
      <c r="Z25" s="128" t="s">
        <v>232</v>
      </c>
      <c r="AA25" s="127" t="s">
        <v>275</v>
      </c>
      <c r="AB25" s="129" t="s">
        <v>216</v>
      </c>
      <c r="AC25" s="129" t="s">
        <v>216</v>
      </c>
      <c r="AD25" s="83" t="s">
        <v>305</v>
      </c>
    </row>
    <row r="26" spans="1:30" s="83" customFormat="1" ht="9" customHeight="1" x14ac:dyDescent="0.3">
      <c r="A26" s="87"/>
      <c r="B26" s="100"/>
      <c r="C26" s="101"/>
      <c r="D26" s="87"/>
      <c r="E26" s="87"/>
      <c r="F26" s="106"/>
      <c r="G26" s="104"/>
      <c r="H26" s="104"/>
      <c r="I26" s="104"/>
      <c r="J26" s="104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3"/>
      <c r="X26" s="102"/>
      <c r="Y26" s="84"/>
      <c r="Z26" s="104"/>
      <c r="AA26" s="85"/>
      <c r="AB26" s="86"/>
      <c r="AC26" s="86"/>
    </row>
    <row r="27" spans="1:30" s="83" customFormat="1" ht="73.5" customHeight="1" x14ac:dyDescent="0.3">
      <c r="A27" s="99" t="s">
        <v>222</v>
      </c>
      <c r="B27" s="55">
        <v>3</v>
      </c>
      <c r="C27" s="55" t="s">
        <v>150</v>
      </c>
      <c r="D27" s="82" t="s">
        <v>175</v>
      </c>
      <c r="E27" s="82" t="s">
        <v>156</v>
      </c>
      <c r="F27" s="168" t="s">
        <v>158</v>
      </c>
      <c r="G27" s="167" t="s">
        <v>167</v>
      </c>
      <c r="H27" s="167" t="s">
        <v>234</v>
      </c>
      <c r="I27" s="167" t="s">
        <v>168</v>
      </c>
      <c r="J27" s="167" t="s">
        <v>169</v>
      </c>
      <c r="K27" s="168" t="s">
        <v>171</v>
      </c>
      <c r="L27" s="167">
        <v>4</v>
      </c>
      <c r="M27" s="167">
        <v>3</v>
      </c>
      <c r="N27" s="167">
        <v>12</v>
      </c>
      <c r="O27" s="58" t="str">
        <f>IF(N27&gt;=20,"Extreme Risk",IF(N27&gt;=10,"High Risk",IF(N27&gt;=5,"Medium Risk",IF(N27&lt;5,"Low Risk",""))))</f>
        <v>High Risk</v>
      </c>
      <c r="P27" s="167">
        <v>4</v>
      </c>
      <c r="Q27" s="167">
        <v>3</v>
      </c>
      <c r="R27" s="167">
        <v>12</v>
      </c>
      <c r="S27" s="58" t="str">
        <f>IF(R27&gt;=20,"Extreme Risk",IF(R27&gt;=10,"High Risk",IF(R27&gt;=5,"Medium Risk",IF(R27&lt;5,"Low Risk",""))))</f>
        <v>High Risk</v>
      </c>
      <c r="T27" s="167">
        <v>2</v>
      </c>
      <c r="U27" s="167">
        <v>2</v>
      </c>
      <c r="V27" s="167">
        <v>4</v>
      </c>
      <c r="W27" s="58" t="str">
        <f>IF(V27&gt;=20,"Extreme Risk",IF(V27&gt;=10,"High Risk",IF(V27&gt;=5,"Medium Risk",IF(V27&lt;5,"Low Risk",""))))</f>
        <v>Low Risk</v>
      </c>
      <c r="X27" s="126"/>
      <c r="Y27" s="127" t="s">
        <v>262</v>
      </c>
      <c r="Z27" s="128" t="s">
        <v>150</v>
      </c>
      <c r="AA27" s="127" t="s">
        <v>218</v>
      </c>
      <c r="AB27" s="129" t="s">
        <v>249</v>
      </c>
      <c r="AC27" s="129" t="s">
        <v>290</v>
      </c>
      <c r="AD27" s="83" t="s">
        <v>291</v>
      </c>
    </row>
    <row r="28" spans="1:30" s="83" customFormat="1" ht="56.25" customHeight="1" x14ac:dyDescent="0.3">
      <c r="A28" s="216" t="s">
        <v>221</v>
      </c>
      <c r="B28" s="54"/>
      <c r="C28" s="70"/>
      <c r="D28" s="70"/>
      <c r="E28" s="70" t="s">
        <v>157</v>
      </c>
      <c r="F28" s="196" t="s">
        <v>270</v>
      </c>
      <c r="G28" s="194" t="s">
        <v>167</v>
      </c>
      <c r="H28" s="194" t="s">
        <v>234</v>
      </c>
      <c r="I28" s="195" t="s">
        <v>168</v>
      </c>
      <c r="J28" s="195" t="s">
        <v>169</v>
      </c>
      <c r="K28" s="196" t="s">
        <v>171</v>
      </c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6"/>
      <c r="Y28" s="197" t="s">
        <v>166</v>
      </c>
      <c r="Z28" s="198" t="s">
        <v>306</v>
      </c>
      <c r="AA28" s="199" t="s">
        <v>211</v>
      </c>
      <c r="AB28" s="200" t="s">
        <v>249</v>
      </c>
      <c r="AC28" s="200" t="s">
        <v>216</v>
      </c>
      <c r="AD28" s="83" t="s">
        <v>307</v>
      </c>
    </row>
    <row r="29" spans="1:30" s="83" customFormat="1" ht="47.25" customHeight="1" x14ac:dyDescent="0.3">
      <c r="A29" s="99" t="s">
        <v>248</v>
      </c>
      <c r="B29" s="54"/>
      <c r="C29" s="70"/>
      <c r="D29" s="70"/>
      <c r="E29" s="89"/>
      <c r="F29" s="193"/>
      <c r="G29" s="195"/>
      <c r="H29" s="194"/>
      <c r="I29" s="195"/>
      <c r="J29" s="195"/>
      <c r="K29" s="196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6"/>
      <c r="Y29" s="193"/>
      <c r="Z29" s="201"/>
      <c r="AA29" s="199" t="s">
        <v>212</v>
      </c>
      <c r="AB29" s="200" t="s">
        <v>249</v>
      </c>
      <c r="AC29" s="200" t="s">
        <v>216</v>
      </c>
    </row>
    <row r="30" spans="1:30" s="83" customFormat="1" ht="66.75" customHeight="1" x14ac:dyDescent="0.3">
      <c r="A30" s="99" t="s">
        <v>225</v>
      </c>
      <c r="B30" s="54"/>
      <c r="C30" s="70"/>
      <c r="D30" s="70"/>
      <c r="F30" s="182" t="s">
        <v>159</v>
      </c>
      <c r="G30" s="183" t="s">
        <v>133</v>
      </c>
      <c r="H30" s="157"/>
      <c r="I30" s="157"/>
      <c r="J30" s="157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9"/>
      <c r="X30" s="157"/>
      <c r="Y30" s="160" t="s">
        <v>229</v>
      </c>
      <c r="Z30" s="161" t="s">
        <v>297</v>
      </c>
      <c r="AA30" s="162" t="s">
        <v>230</v>
      </c>
      <c r="AB30" s="163" t="s">
        <v>250</v>
      </c>
      <c r="AC30" s="164" t="s">
        <v>251</v>
      </c>
      <c r="AD30" s="83" t="s">
        <v>300</v>
      </c>
    </row>
    <row r="31" spans="1:30" s="83" customFormat="1" ht="51" customHeight="1" x14ac:dyDescent="0.3">
      <c r="A31" s="99" t="s">
        <v>222</v>
      </c>
      <c r="B31" s="54"/>
      <c r="C31" s="70"/>
      <c r="D31" s="70"/>
      <c r="F31" s="81" t="s">
        <v>235</v>
      </c>
      <c r="G31" s="65" t="s">
        <v>236</v>
      </c>
      <c r="H31" s="68" t="s">
        <v>150</v>
      </c>
      <c r="I31" s="64"/>
      <c r="J31" s="64"/>
      <c r="K31" s="70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70"/>
      <c r="Y31" s="70" t="s">
        <v>237</v>
      </c>
      <c r="Z31" s="54" t="s">
        <v>150</v>
      </c>
      <c r="AA31" s="70" t="s">
        <v>237</v>
      </c>
      <c r="AB31" s="53" t="s">
        <v>249</v>
      </c>
      <c r="AC31" s="53" t="s">
        <v>216</v>
      </c>
      <c r="AD31" s="83" t="s">
        <v>314</v>
      </c>
    </row>
    <row r="32" spans="1:30" s="83" customFormat="1" ht="86.25" customHeight="1" x14ac:dyDescent="0.3">
      <c r="A32" s="99" t="s">
        <v>223</v>
      </c>
      <c r="B32" s="54"/>
      <c r="C32" s="70"/>
      <c r="D32" s="70"/>
      <c r="E32" s="70"/>
      <c r="F32" s="80" t="s">
        <v>160</v>
      </c>
      <c r="G32" s="64" t="s">
        <v>170</v>
      </c>
      <c r="H32" s="64" t="s">
        <v>311</v>
      </c>
      <c r="I32" s="64" t="s">
        <v>168</v>
      </c>
      <c r="J32" s="64" t="s">
        <v>169</v>
      </c>
      <c r="K32" s="70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70"/>
      <c r="Y32" s="70" t="s">
        <v>308</v>
      </c>
      <c r="Z32" s="54" t="s">
        <v>311</v>
      </c>
      <c r="AA32" s="70" t="s">
        <v>312</v>
      </c>
      <c r="AB32" s="53" t="s">
        <v>216</v>
      </c>
      <c r="AC32" s="53" t="s">
        <v>216</v>
      </c>
      <c r="AD32" s="83" t="s">
        <v>313</v>
      </c>
    </row>
    <row r="33" spans="1:30" s="83" customFormat="1" ht="41.4" x14ac:dyDescent="0.3">
      <c r="A33" s="98"/>
      <c r="B33" s="54"/>
      <c r="C33" s="70"/>
      <c r="D33" s="70"/>
      <c r="E33" s="70"/>
      <c r="F33" s="82" t="s">
        <v>161</v>
      </c>
      <c r="G33" s="65" t="s">
        <v>309</v>
      </c>
      <c r="H33" s="55"/>
      <c r="I33" s="55" t="s">
        <v>310</v>
      </c>
      <c r="J33" s="55" t="s">
        <v>169</v>
      </c>
      <c r="K33" s="70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70"/>
      <c r="Y33" s="70" t="s">
        <v>315</v>
      </c>
      <c r="Z33" s="54" t="s">
        <v>311</v>
      </c>
      <c r="AA33" s="70"/>
      <c r="AB33" s="54"/>
      <c r="AC33" s="70" t="s">
        <v>252</v>
      </c>
      <c r="AD33" s="83" t="s">
        <v>316</v>
      </c>
    </row>
    <row r="34" spans="1:30" s="83" customFormat="1" ht="29.25" customHeight="1" x14ac:dyDescent="0.3">
      <c r="A34" s="98"/>
      <c r="B34" s="68"/>
      <c r="C34" s="81"/>
      <c r="D34" s="81"/>
      <c r="E34" s="81"/>
      <c r="F34" s="81"/>
      <c r="G34" s="68"/>
      <c r="H34" s="68"/>
      <c r="I34" s="68"/>
      <c r="J34" s="68"/>
      <c r="K34" s="81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81"/>
      <c r="Y34" s="81"/>
      <c r="Z34" s="81"/>
      <c r="AA34" s="81"/>
      <c r="AB34" s="68"/>
      <c r="AC34" s="81"/>
    </row>
    <row r="35" spans="1:30" s="83" customFormat="1" ht="8.25" customHeight="1" x14ac:dyDescent="0.3">
      <c r="A35" s="87"/>
      <c r="B35" s="100"/>
      <c r="C35" s="101"/>
      <c r="D35" s="87"/>
      <c r="E35" s="87"/>
      <c r="F35" s="106"/>
      <c r="G35" s="104"/>
      <c r="H35" s="104"/>
      <c r="I35" s="104"/>
      <c r="J35" s="104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3"/>
      <c r="X35" s="102"/>
      <c r="Y35" s="84"/>
      <c r="Z35" s="104"/>
      <c r="AA35" s="85"/>
      <c r="AB35" s="86"/>
      <c r="AC35" s="86"/>
    </row>
    <row r="36" spans="1:30" s="83" customFormat="1" ht="60.75" customHeight="1" x14ac:dyDescent="0.3">
      <c r="A36" s="99" t="s">
        <v>222</v>
      </c>
      <c r="B36" s="55">
        <v>4</v>
      </c>
      <c r="C36" s="55" t="s">
        <v>150</v>
      </c>
      <c r="D36" s="82" t="s">
        <v>162</v>
      </c>
      <c r="E36" s="70" t="s">
        <v>157</v>
      </c>
      <c r="F36" s="196" t="s">
        <v>270</v>
      </c>
      <c r="G36" s="194" t="s">
        <v>167</v>
      </c>
      <c r="H36" s="194" t="s">
        <v>234</v>
      </c>
      <c r="I36" s="195" t="s">
        <v>168</v>
      </c>
      <c r="J36" s="195" t="s">
        <v>169</v>
      </c>
      <c r="K36" s="196" t="s">
        <v>171</v>
      </c>
      <c r="L36" s="202">
        <v>4</v>
      </c>
      <c r="M36" s="202">
        <v>2</v>
      </c>
      <c r="N36" s="202">
        <v>8</v>
      </c>
      <c r="O36" s="58" t="str">
        <f>IF(N36&gt;=20,"Extreme Risk",IF(N36&gt;=10,"High Risk",IF(N36&gt;=5,"Medium Risk",IF(N36&lt;5,"Low Risk",""))))</f>
        <v>Medium Risk</v>
      </c>
      <c r="P36" s="202">
        <v>4</v>
      </c>
      <c r="Q36" s="202">
        <v>1</v>
      </c>
      <c r="R36" s="202">
        <v>4</v>
      </c>
      <c r="S36" s="58" t="str">
        <f>IF(R36&gt;=20,"Extreme Risk",IF(R36&gt;=10,"High Risk",IF(R36&gt;=5,"Medium Risk",IF(R36&lt;5,"Low Risk",""))))</f>
        <v>Low Risk</v>
      </c>
      <c r="T36" s="202">
        <v>2</v>
      </c>
      <c r="U36" s="202">
        <v>1</v>
      </c>
      <c r="V36" s="202">
        <v>2</v>
      </c>
      <c r="W36" s="58" t="str">
        <f>IF(V36&gt;=20,"Extreme Risk",IF(V36&gt;=10,"High Risk",IF(V36&gt;=5,"Medium Risk",IF(V36&lt;5,"Low Risk",""))))</f>
        <v>Low Risk</v>
      </c>
      <c r="X36" s="202" t="s">
        <v>61</v>
      </c>
      <c r="Y36" s="197" t="s">
        <v>166</v>
      </c>
      <c r="Z36" s="198" t="s">
        <v>306</v>
      </c>
      <c r="AA36" s="199" t="s">
        <v>211</v>
      </c>
      <c r="AB36" s="200" t="s">
        <v>249</v>
      </c>
      <c r="AC36" s="200" t="s">
        <v>216</v>
      </c>
      <c r="AD36" s="83" t="s">
        <v>307</v>
      </c>
    </row>
    <row r="37" spans="1:30" s="83" customFormat="1" ht="63.75" customHeight="1" x14ac:dyDescent="0.3">
      <c r="A37" s="216" t="s">
        <v>221</v>
      </c>
      <c r="B37" s="54"/>
      <c r="C37" s="70"/>
      <c r="D37" s="70"/>
      <c r="E37" s="70" t="s">
        <v>164</v>
      </c>
      <c r="F37" s="193"/>
      <c r="G37" s="195"/>
      <c r="H37" s="194"/>
      <c r="I37" s="195"/>
      <c r="J37" s="195"/>
      <c r="K37" s="196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6"/>
      <c r="Y37" s="193"/>
      <c r="Z37" s="201"/>
      <c r="AA37" s="199" t="s">
        <v>212</v>
      </c>
      <c r="AB37" s="200" t="s">
        <v>249</v>
      </c>
      <c r="AC37" s="200" t="s">
        <v>216</v>
      </c>
    </row>
    <row r="38" spans="1:30" s="83" customFormat="1" ht="69.75" customHeight="1" x14ac:dyDescent="0.3">
      <c r="A38" s="99" t="s">
        <v>225</v>
      </c>
      <c r="B38" s="54"/>
      <c r="C38" s="70"/>
      <c r="D38" s="70"/>
      <c r="E38" s="76"/>
      <c r="F38" s="107" t="s">
        <v>272</v>
      </c>
      <c r="G38" s="108" t="s">
        <v>271</v>
      </c>
      <c r="H38" s="108" t="s">
        <v>121</v>
      </c>
      <c r="I38" s="108" t="s">
        <v>3</v>
      </c>
      <c r="J38" s="108" t="s">
        <v>13</v>
      </c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10"/>
      <c r="X38" s="111"/>
      <c r="Y38" s="112" t="s">
        <v>267</v>
      </c>
      <c r="Z38" s="108" t="s">
        <v>292</v>
      </c>
      <c r="AA38" s="112" t="s">
        <v>268</v>
      </c>
      <c r="AB38" s="113" t="s">
        <v>249</v>
      </c>
      <c r="AC38" s="113" t="s">
        <v>216</v>
      </c>
      <c r="AD38" s="237" t="s">
        <v>293</v>
      </c>
    </row>
    <row r="39" spans="1:30" s="83" customFormat="1" ht="65.25" customHeight="1" x14ac:dyDescent="0.3">
      <c r="A39" s="99" t="s">
        <v>224</v>
      </c>
      <c r="B39" s="54"/>
      <c r="C39" s="70"/>
      <c r="D39" s="70"/>
      <c r="E39" s="76"/>
      <c r="F39" s="114"/>
      <c r="G39" s="115"/>
      <c r="H39" s="115"/>
      <c r="I39" s="115"/>
      <c r="J39" s="115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10"/>
      <c r="X39" s="111"/>
      <c r="Y39" s="116"/>
      <c r="Z39" s="117"/>
      <c r="AA39" s="116" t="s">
        <v>269</v>
      </c>
      <c r="AB39" s="113" t="s">
        <v>249</v>
      </c>
      <c r="AC39" s="113" t="s">
        <v>252</v>
      </c>
      <c r="AD39" s="237"/>
    </row>
    <row r="40" spans="1:30" s="83" customFormat="1" ht="76.5" customHeight="1" x14ac:dyDescent="0.3">
      <c r="A40" s="99" t="s">
        <v>223</v>
      </c>
      <c r="B40" s="51"/>
      <c r="C40" s="61"/>
      <c r="D40" s="76"/>
      <c r="E40" s="76"/>
      <c r="F40" s="156" t="s">
        <v>238</v>
      </c>
      <c r="G40" s="157" t="s">
        <v>150</v>
      </c>
      <c r="H40" s="157" t="s">
        <v>150</v>
      </c>
      <c r="I40" s="157" t="s">
        <v>3</v>
      </c>
      <c r="J40" s="157" t="s">
        <v>301</v>
      </c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9"/>
      <c r="X40" s="157"/>
      <c r="Y40" s="160" t="s">
        <v>229</v>
      </c>
      <c r="Z40" s="161" t="s">
        <v>297</v>
      </c>
      <c r="AA40" s="162" t="s">
        <v>230</v>
      </c>
      <c r="AB40" s="163" t="s">
        <v>250</v>
      </c>
      <c r="AC40" s="164" t="s">
        <v>251</v>
      </c>
      <c r="AD40" s="83" t="s">
        <v>300</v>
      </c>
    </row>
    <row r="41" spans="1:30" s="83" customFormat="1" ht="59.25" customHeight="1" x14ac:dyDescent="0.3">
      <c r="A41" s="76"/>
      <c r="B41" s="54"/>
      <c r="C41" s="70"/>
      <c r="D41" s="70"/>
      <c r="F41" s="203" t="s">
        <v>163</v>
      </c>
      <c r="G41" s="204" t="s">
        <v>174</v>
      </c>
      <c r="H41" s="204" t="s">
        <v>239</v>
      </c>
      <c r="I41" s="204" t="s">
        <v>3</v>
      </c>
      <c r="J41" s="204" t="s">
        <v>169</v>
      </c>
      <c r="K41" s="203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3"/>
      <c r="Y41" s="205" t="s">
        <v>264</v>
      </c>
      <c r="Z41" s="206" t="s">
        <v>150</v>
      </c>
      <c r="AA41" s="203" t="s">
        <v>241</v>
      </c>
      <c r="AB41" s="129" t="s">
        <v>290</v>
      </c>
      <c r="AC41" s="129" t="s">
        <v>290</v>
      </c>
      <c r="AD41" s="83" t="s">
        <v>318</v>
      </c>
    </row>
    <row r="42" spans="1:30" s="83" customFormat="1" ht="61.5" customHeight="1" x14ac:dyDescent="0.3">
      <c r="A42" s="98"/>
      <c r="B42" s="54"/>
      <c r="C42" s="70"/>
      <c r="D42" s="70"/>
      <c r="E42" s="70"/>
      <c r="F42" s="227" t="s">
        <v>165</v>
      </c>
      <c r="G42" s="228" t="s">
        <v>172</v>
      </c>
      <c r="H42" s="228"/>
      <c r="I42" s="228" t="s">
        <v>3</v>
      </c>
      <c r="J42" s="228" t="s">
        <v>173</v>
      </c>
      <c r="K42" s="227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7"/>
      <c r="Y42" s="229" t="s">
        <v>240</v>
      </c>
      <c r="Z42" s="230" t="s">
        <v>181</v>
      </c>
      <c r="AA42" s="229" t="s">
        <v>279</v>
      </c>
      <c r="AB42" s="231" t="s">
        <v>249</v>
      </c>
      <c r="AC42" s="231" t="s">
        <v>252</v>
      </c>
      <c r="AD42" s="83" t="s">
        <v>284</v>
      </c>
    </row>
    <row r="43" spans="1:30" s="83" customFormat="1" ht="6" customHeight="1" x14ac:dyDescent="0.3">
      <c r="A43" s="87"/>
      <c r="B43" s="100"/>
      <c r="C43" s="101"/>
      <c r="D43" s="87"/>
      <c r="E43" s="87"/>
      <c r="F43" s="106"/>
      <c r="G43" s="104"/>
      <c r="H43" s="104"/>
      <c r="I43" s="104"/>
      <c r="J43" s="104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3"/>
      <c r="X43" s="102"/>
      <c r="Y43" s="84"/>
      <c r="Z43" s="104"/>
      <c r="AA43" s="85"/>
      <c r="AB43" s="86"/>
      <c r="AC43" s="86"/>
    </row>
    <row r="44" spans="1:30" s="83" customFormat="1" ht="61.5" customHeight="1" x14ac:dyDescent="0.3">
      <c r="A44" s="99" t="s">
        <v>224</v>
      </c>
      <c r="B44" s="55">
        <v>5</v>
      </c>
      <c r="C44" s="55" t="s">
        <v>150</v>
      </c>
      <c r="D44" s="70" t="s">
        <v>176</v>
      </c>
      <c r="E44" s="70" t="s">
        <v>177</v>
      </c>
      <c r="F44" s="222" t="s">
        <v>102</v>
      </c>
      <c r="G44" s="222" t="s">
        <v>180</v>
      </c>
      <c r="H44" s="222" t="s">
        <v>181</v>
      </c>
      <c r="I44" s="222" t="s">
        <v>3</v>
      </c>
      <c r="J44" s="222" t="s">
        <v>182</v>
      </c>
      <c r="K44" s="223" t="s">
        <v>171</v>
      </c>
      <c r="L44" s="224">
        <v>5</v>
      </c>
      <c r="M44" s="224">
        <v>4</v>
      </c>
      <c r="N44" s="224">
        <v>15</v>
      </c>
      <c r="O44" s="58" t="str">
        <f>IF(N44&gt;=20,"Extreme Risk",IF(N44&gt;=10,"High Risk",IF(N44&gt;=5,"Medium Risk",IF(N44&lt;5,"Low Risk",""))))</f>
        <v>High Risk</v>
      </c>
      <c r="P44" s="224">
        <v>5</v>
      </c>
      <c r="Q44" s="224">
        <v>3</v>
      </c>
      <c r="R44" s="224">
        <v>10</v>
      </c>
      <c r="S44" s="58" t="str">
        <f>IF(R44&gt;=20,"Extreme Risk",IF(R44&gt;=10,"High Risk",IF(R44&gt;=5,"Medium Risk",IF(R44&lt;5,"Low Risk",""))))</f>
        <v>High Risk</v>
      </c>
      <c r="T44" s="224">
        <v>2</v>
      </c>
      <c r="U44" s="224">
        <v>2</v>
      </c>
      <c r="V44" s="224">
        <v>4</v>
      </c>
      <c r="W44" s="58" t="str">
        <f>IF(V44&gt;=20,"Extreme Risk",IF(V44&gt;=10,"High Risk",IF(V44&gt;=5,"Medium Risk",IF(V44&lt;5,"Low Risk",""))))</f>
        <v>Low Risk</v>
      </c>
      <c r="X44" s="224" t="s">
        <v>61</v>
      </c>
      <c r="Y44" s="223" t="s">
        <v>179</v>
      </c>
      <c r="Z44" s="222" t="s">
        <v>181</v>
      </c>
      <c r="AA44" s="225" t="s">
        <v>283</v>
      </c>
      <c r="AB44" s="226" t="s">
        <v>249</v>
      </c>
      <c r="AC44" s="226" t="s">
        <v>252</v>
      </c>
      <c r="AD44" s="83" t="s">
        <v>284</v>
      </c>
    </row>
    <row r="45" spans="1:30" s="83" customFormat="1" ht="57.75" customHeight="1" x14ac:dyDescent="0.3">
      <c r="A45" s="216" t="s">
        <v>221</v>
      </c>
      <c r="B45" s="54"/>
      <c r="C45" s="54"/>
      <c r="D45" s="89"/>
      <c r="E45" s="70"/>
      <c r="F45" s="70"/>
      <c r="G45" s="54"/>
      <c r="H45" s="54"/>
      <c r="I45" s="54"/>
      <c r="J45" s="54"/>
      <c r="K45" s="70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70"/>
      <c r="Y45" s="70"/>
      <c r="Z45" s="70"/>
      <c r="AA45" s="70"/>
      <c r="AB45" s="54"/>
      <c r="AC45" s="70"/>
    </row>
    <row r="46" spans="1:30" s="83" customFormat="1" ht="61.5" customHeight="1" x14ac:dyDescent="0.3">
      <c r="A46" s="99" t="s">
        <v>222</v>
      </c>
      <c r="B46" s="54"/>
      <c r="C46" s="70"/>
      <c r="E46" s="70"/>
      <c r="F46" s="232" t="s">
        <v>178</v>
      </c>
      <c r="G46" s="233" t="s">
        <v>242</v>
      </c>
      <c r="H46" s="234" t="s">
        <v>243</v>
      </c>
      <c r="I46" s="233" t="s">
        <v>3</v>
      </c>
      <c r="J46" s="233" t="s">
        <v>319</v>
      </c>
      <c r="K46" s="232"/>
      <c r="L46" s="233"/>
      <c r="M46" s="233"/>
      <c r="N46" s="233"/>
      <c r="O46" s="233"/>
      <c r="P46" s="233"/>
      <c r="Q46" s="233"/>
      <c r="R46" s="233"/>
      <c r="S46" s="233"/>
      <c r="T46" s="233"/>
      <c r="U46" s="233"/>
      <c r="V46" s="233"/>
      <c r="W46" s="233"/>
      <c r="X46" s="232"/>
      <c r="Y46" s="232" t="s">
        <v>266</v>
      </c>
      <c r="Z46" s="234" t="s">
        <v>243</v>
      </c>
      <c r="AA46" s="232" t="s">
        <v>245</v>
      </c>
      <c r="AB46" s="235" t="s">
        <v>249</v>
      </c>
      <c r="AC46" s="235" t="s">
        <v>216</v>
      </c>
      <c r="AD46" s="83" t="s">
        <v>320</v>
      </c>
    </row>
    <row r="47" spans="1:30" s="83" customFormat="1" ht="69.75" customHeight="1" x14ac:dyDescent="0.3">
      <c r="A47" s="99" t="s">
        <v>225</v>
      </c>
      <c r="B47" s="54"/>
      <c r="C47" s="70"/>
      <c r="D47" s="70"/>
      <c r="F47" s="217"/>
      <c r="G47" s="218"/>
      <c r="H47" s="218" t="s">
        <v>244</v>
      </c>
      <c r="I47" s="218" t="s">
        <v>3</v>
      </c>
      <c r="J47" s="218" t="s">
        <v>169</v>
      </c>
      <c r="K47" s="217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7"/>
      <c r="Y47" s="219" t="s">
        <v>246</v>
      </c>
      <c r="Z47" s="218" t="s">
        <v>244</v>
      </c>
      <c r="AA47" s="219" t="s">
        <v>246</v>
      </c>
      <c r="AB47" s="220" t="s">
        <v>249</v>
      </c>
      <c r="AC47" s="220" t="s">
        <v>216</v>
      </c>
      <c r="AD47" s="83" t="s">
        <v>321</v>
      </c>
    </row>
    <row r="48" spans="1:30" s="83" customFormat="1" ht="74.25" customHeight="1" x14ac:dyDescent="0.3">
      <c r="A48" s="99" t="s">
        <v>223</v>
      </c>
      <c r="B48" s="54"/>
      <c r="C48" s="70"/>
      <c r="D48" s="70"/>
      <c r="E48" s="70"/>
      <c r="F48" s="70"/>
      <c r="G48" s="54"/>
      <c r="I48" s="54"/>
      <c r="J48" s="54"/>
      <c r="K48" s="70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70"/>
      <c r="Y48" s="70"/>
      <c r="Z48" s="69"/>
      <c r="AA48" s="70"/>
      <c r="AB48" s="53"/>
      <c r="AC48" s="53"/>
    </row>
    <row r="49" spans="1:30" s="83" customFormat="1" ht="7.5" customHeight="1" x14ac:dyDescent="0.3">
      <c r="A49" s="87"/>
      <c r="B49" s="100"/>
      <c r="C49" s="101"/>
      <c r="D49" s="87"/>
      <c r="E49" s="87"/>
      <c r="F49" s="106"/>
      <c r="G49" s="104"/>
      <c r="H49" s="104"/>
      <c r="I49" s="104"/>
      <c r="J49" s="104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3"/>
      <c r="X49" s="102"/>
      <c r="Y49" s="84"/>
      <c r="Z49" s="104"/>
      <c r="AA49" s="85"/>
      <c r="AB49" s="86"/>
      <c r="AC49" s="86"/>
    </row>
    <row r="50" spans="1:30" s="83" customFormat="1" ht="61.5" customHeight="1" x14ac:dyDescent="0.3">
      <c r="A50" s="99" t="s">
        <v>224</v>
      </c>
      <c r="B50" s="55">
        <v>6</v>
      </c>
      <c r="C50" s="55" t="s">
        <v>150</v>
      </c>
      <c r="D50" s="82" t="s">
        <v>183</v>
      </c>
      <c r="E50" s="82" t="s">
        <v>177</v>
      </c>
      <c r="F50" s="221" t="s">
        <v>184</v>
      </c>
      <c r="G50" s="222" t="s">
        <v>180</v>
      </c>
      <c r="H50" s="222" t="s">
        <v>181</v>
      </c>
      <c r="I50" s="222" t="s">
        <v>3</v>
      </c>
      <c r="J50" s="222" t="s">
        <v>182</v>
      </c>
      <c r="K50" s="223" t="s">
        <v>171</v>
      </c>
      <c r="L50" s="224">
        <v>5</v>
      </c>
      <c r="M50" s="224">
        <v>4</v>
      </c>
      <c r="N50" s="224">
        <v>15</v>
      </c>
      <c r="O50" s="58" t="str">
        <f>IF(N50&gt;=20,"Extreme Risk",IF(N50&gt;=10,"High Risk",IF(N50&gt;=5,"Medium Risk",IF(N50&lt;5,"Low Risk",""))))</f>
        <v>High Risk</v>
      </c>
      <c r="P50" s="224">
        <v>5</v>
      </c>
      <c r="Q50" s="224">
        <v>3</v>
      </c>
      <c r="R50" s="224">
        <v>10</v>
      </c>
      <c r="S50" s="58" t="str">
        <f>IF(R50&gt;=20,"Extreme Risk",IF(R50&gt;=10,"High Risk",IF(R50&gt;=5,"Medium Risk",IF(R50&lt;5,"Low Risk",""))))</f>
        <v>High Risk</v>
      </c>
      <c r="T50" s="224">
        <v>2</v>
      </c>
      <c r="U50" s="224">
        <v>2</v>
      </c>
      <c r="V50" s="224">
        <v>4</v>
      </c>
      <c r="W50" s="58" t="str">
        <f>IF(V50&gt;=20,"Extreme Risk",IF(V50&gt;=10,"High Risk",IF(V50&gt;=5,"Medium Risk",IF(V50&lt;5,"Low Risk",""))))</f>
        <v>Low Risk</v>
      </c>
      <c r="X50" s="224" t="s">
        <v>61</v>
      </c>
      <c r="Y50" s="223" t="s">
        <v>179</v>
      </c>
      <c r="Z50" s="222" t="s">
        <v>181</v>
      </c>
      <c r="AA50" s="225" t="s">
        <v>283</v>
      </c>
      <c r="AB50" s="226" t="s">
        <v>249</v>
      </c>
      <c r="AC50" s="226" t="s">
        <v>252</v>
      </c>
      <c r="AD50" s="83" t="s">
        <v>284</v>
      </c>
    </row>
    <row r="51" spans="1:30" s="83" customFormat="1" ht="64.5" customHeight="1" x14ac:dyDescent="0.3">
      <c r="A51" s="216" t="s">
        <v>221</v>
      </c>
      <c r="B51" s="54"/>
      <c r="C51" s="70"/>
      <c r="D51" s="70"/>
      <c r="E51" s="70"/>
      <c r="F51" s="70"/>
      <c r="G51" s="54"/>
      <c r="H51" s="54"/>
      <c r="I51" s="54"/>
      <c r="J51" s="54"/>
      <c r="K51" s="70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70"/>
      <c r="Y51" s="70"/>
      <c r="Z51" s="70"/>
      <c r="AA51" s="70"/>
      <c r="AB51" s="54"/>
      <c r="AC51" s="70"/>
    </row>
    <row r="52" spans="1:30" s="83" customFormat="1" ht="51" customHeight="1" x14ac:dyDescent="0.3">
      <c r="A52" s="99" t="s">
        <v>222</v>
      </c>
      <c r="B52" s="54"/>
      <c r="C52" s="70"/>
      <c r="D52" s="70"/>
      <c r="E52" s="70"/>
      <c r="F52" s="70"/>
      <c r="G52" s="54"/>
      <c r="H52" s="54"/>
      <c r="I52" s="54"/>
      <c r="J52" s="54"/>
      <c r="K52" s="70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70"/>
      <c r="Y52" s="70"/>
      <c r="Z52" s="70"/>
      <c r="AA52" s="70"/>
      <c r="AB52" s="54"/>
      <c r="AC52" s="70"/>
    </row>
    <row r="53" spans="1:30" s="83" customFormat="1" ht="85.5" customHeight="1" x14ac:dyDescent="0.3">
      <c r="A53" s="99" t="s">
        <v>223</v>
      </c>
      <c r="B53" s="54"/>
      <c r="C53" s="70"/>
      <c r="D53" s="70"/>
      <c r="E53" s="70"/>
      <c r="F53" s="70"/>
      <c r="G53" s="54"/>
      <c r="H53" s="54"/>
      <c r="I53" s="54"/>
      <c r="J53" s="54"/>
      <c r="K53" s="70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70"/>
      <c r="Y53" s="70"/>
      <c r="Z53" s="70"/>
      <c r="AA53" s="70"/>
      <c r="AB53" s="54"/>
      <c r="AC53" s="70"/>
    </row>
    <row r="54" spans="1:30" s="83" customFormat="1" ht="6.75" customHeight="1" x14ac:dyDescent="0.3">
      <c r="A54" s="87"/>
      <c r="B54" s="100"/>
      <c r="C54" s="101"/>
      <c r="D54" s="87"/>
      <c r="E54" s="87"/>
      <c r="F54" s="106"/>
      <c r="G54" s="104"/>
      <c r="H54" s="104"/>
      <c r="I54" s="104"/>
      <c r="J54" s="104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3"/>
      <c r="X54" s="102"/>
      <c r="Y54" s="84"/>
      <c r="Z54" s="104"/>
      <c r="AA54" s="85"/>
      <c r="AB54" s="86"/>
      <c r="AC54" s="86"/>
    </row>
    <row r="55" spans="1:30" s="83" customFormat="1" ht="77.25" customHeight="1" x14ac:dyDescent="0.3">
      <c r="A55" s="99" t="s">
        <v>224</v>
      </c>
      <c r="B55" s="55">
        <v>7</v>
      </c>
      <c r="C55" s="55" t="s">
        <v>150</v>
      </c>
      <c r="D55" s="82" t="s">
        <v>185</v>
      </c>
      <c r="E55" s="82" t="s">
        <v>188</v>
      </c>
      <c r="F55" s="137" t="s">
        <v>220</v>
      </c>
      <c r="G55" s="138" t="s">
        <v>150</v>
      </c>
      <c r="H55" s="138" t="s">
        <v>120</v>
      </c>
      <c r="I55" s="138" t="s">
        <v>3</v>
      </c>
      <c r="J55" s="138" t="s">
        <v>13</v>
      </c>
      <c r="K55" s="187" t="s">
        <v>4</v>
      </c>
      <c r="L55" s="188">
        <v>5</v>
      </c>
      <c r="M55" s="188">
        <v>3</v>
      </c>
      <c r="N55" s="188">
        <v>15</v>
      </c>
      <c r="O55" s="58" t="str">
        <f>IF(N55&gt;=20,"Extreme Risk",IF(N55&gt;=10,"High Risk",IF(N55&gt;=5,"Medium Risk",IF(N55&lt;5,"Low Risk",""))))</f>
        <v>High Risk</v>
      </c>
      <c r="P55" s="188">
        <v>5</v>
      </c>
      <c r="Q55" s="188">
        <v>2</v>
      </c>
      <c r="R55" s="188">
        <v>10</v>
      </c>
      <c r="S55" s="58" t="str">
        <f>IF(R55&gt;=20,"Extreme Risk",IF(R55&gt;=10,"High Risk",IF(R55&gt;=5,"Medium Risk",IF(R55&lt;5,"Low Risk",""))))</f>
        <v>High Risk</v>
      </c>
      <c r="T55" s="188">
        <v>2</v>
      </c>
      <c r="U55" s="188">
        <v>2</v>
      </c>
      <c r="V55" s="188">
        <v>4</v>
      </c>
      <c r="W55" s="58" t="str">
        <f>IF(V55&gt;=20,"Extreme Risk",IF(V55&gt;=10,"High Risk",IF(V55&gt;=5,"Medium Risk",IF(V55&lt;5,"Low Risk",""))))</f>
        <v>Low Risk</v>
      </c>
      <c r="X55" s="188" t="s">
        <v>61</v>
      </c>
      <c r="Y55" s="142" t="s">
        <v>151</v>
      </c>
      <c r="Z55" s="138" t="s">
        <v>288</v>
      </c>
      <c r="AA55" s="143" t="s">
        <v>261</v>
      </c>
      <c r="AB55" s="144" t="s">
        <v>249</v>
      </c>
      <c r="AC55" s="144" t="s">
        <v>216</v>
      </c>
      <c r="AD55" s="83" t="s">
        <v>299</v>
      </c>
    </row>
    <row r="56" spans="1:30" s="83" customFormat="1" ht="57.75" customHeight="1" x14ac:dyDescent="0.3">
      <c r="A56" s="216" t="s">
        <v>221</v>
      </c>
      <c r="B56" s="54"/>
      <c r="C56" s="70"/>
      <c r="D56" s="70"/>
      <c r="E56" s="70" t="s">
        <v>187</v>
      </c>
      <c r="F56" s="171"/>
      <c r="G56" s="172" t="s">
        <v>206</v>
      </c>
      <c r="H56" s="172" t="s">
        <v>207</v>
      </c>
      <c r="I56" s="172" t="s">
        <v>3</v>
      </c>
      <c r="J56" s="172" t="s">
        <v>8</v>
      </c>
      <c r="K56" s="171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1"/>
      <c r="Y56" s="134" t="s">
        <v>228</v>
      </c>
      <c r="Z56" s="173" t="s">
        <v>206</v>
      </c>
      <c r="AA56" s="135" t="s">
        <v>147</v>
      </c>
      <c r="AB56" s="136" t="s">
        <v>227</v>
      </c>
      <c r="AC56" s="136" t="s">
        <v>295</v>
      </c>
      <c r="AD56" s="83" t="s">
        <v>322</v>
      </c>
    </row>
    <row r="57" spans="1:30" s="83" customFormat="1" ht="51" customHeight="1" x14ac:dyDescent="0.3">
      <c r="A57" s="99" t="s">
        <v>222</v>
      </c>
      <c r="B57" s="54"/>
      <c r="C57" s="70"/>
      <c r="D57" s="70"/>
      <c r="E57" s="70"/>
      <c r="F57" s="119" t="s">
        <v>186</v>
      </c>
      <c r="G57" s="207" t="s">
        <v>150</v>
      </c>
      <c r="H57" s="207" t="s">
        <v>150</v>
      </c>
      <c r="I57" s="145"/>
      <c r="J57" s="145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46"/>
      <c r="X57" s="145"/>
      <c r="Y57" s="208" t="s">
        <v>152</v>
      </c>
      <c r="Z57" s="148" t="s">
        <v>296</v>
      </c>
      <c r="AA57" s="149" t="s">
        <v>123</v>
      </c>
      <c r="AB57" s="150" t="s">
        <v>216</v>
      </c>
      <c r="AC57" s="150" t="s">
        <v>252</v>
      </c>
      <c r="AD57" s="83" t="s">
        <v>282</v>
      </c>
    </row>
    <row r="58" spans="1:30" s="83" customFormat="1" ht="71.25" customHeight="1" x14ac:dyDescent="0.3">
      <c r="A58" s="99" t="s">
        <v>223</v>
      </c>
      <c r="B58" s="54"/>
      <c r="C58" s="70"/>
      <c r="D58" s="70"/>
      <c r="E58" s="70"/>
      <c r="F58" s="119"/>
      <c r="G58" s="207" t="s">
        <v>189</v>
      </c>
      <c r="H58" s="207"/>
      <c r="I58" s="207" t="s">
        <v>3</v>
      </c>
      <c r="J58" s="207" t="s">
        <v>169</v>
      </c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46"/>
      <c r="X58" s="145"/>
      <c r="Y58" s="147"/>
      <c r="Z58" s="145"/>
      <c r="AA58" s="149" t="s">
        <v>122</v>
      </c>
      <c r="AB58" s="150" t="s">
        <v>216</v>
      </c>
      <c r="AC58" s="150" t="s">
        <v>252</v>
      </c>
    </row>
    <row r="59" spans="1:30" s="83" customFormat="1" ht="29.25" customHeight="1" x14ac:dyDescent="0.3">
      <c r="A59" s="98"/>
      <c r="B59" s="68"/>
      <c r="C59" s="81"/>
      <c r="D59" s="81"/>
      <c r="E59" s="81"/>
      <c r="F59" s="209"/>
      <c r="G59" s="207" t="s">
        <v>190</v>
      </c>
      <c r="H59" s="207" t="s">
        <v>208</v>
      </c>
      <c r="I59" s="207" t="s">
        <v>3</v>
      </c>
      <c r="J59" s="207" t="s">
        <v>169</v>
      </c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46"/>
      <c r="X59" s="145"/>
      <c r="Y59" s="210"/>
      <c r="Z59" s="211"/>
      <c r="AA59" s="149" t="s">
        <v>263</v>
      </c>
      <c r="AB59" s="150" t="s">
        <v>216</v>
      </c>
      <c r="AC59" s="150" t="s">
        <v>252</v>
      </c>
    </row>
    <row r="60" spans="1:30" s="83" customFormat="1" ht="6.75" customHeight="1" x14ac:dyDescent="0.3">
      <c r="A60" s="87"/>
      <c r="B60" s="100"/>
      <c r="C60" s="101"/>
      <c r="D60" s="87"/>
      <c r="E60" s="87"/>
      <c r="F60" s="106"/>
      <c r="G60" s="104"/>
      <c r="H60" s="104"/>
      <c r="I60" s="104"/>
      <c r="J60" s="104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3"/>
      <c r="X60" s="102"/>
      <c r="Y60" s="84"/>
      <c r="Z60" s="104"/>
      <c r="AA60" s="85"/>
      <c r="AB60" s="86"/>
      <c r="AC60" s="86"/>
    </row>
    <row r="61" spans="1:30" s="83" customFormat="1" ht="57" customHeight="1" x14ac:dyDescent="0.3">
      <c r="A61" s="99" t="s">
        <v>222</v>
      </c>
      <c r="B61" s="55">
        <v>8</v>
      </c>
      <c r="C61" s="55" t="s">
        <v>150</v>
      </c>
      <c r="D61" s="82" t="s">
        <v>195</v>
      </c>
      <c r="E61" s="82" t="s">
        <v>191</v>
      </c>
      <c r="F61" s="168" t="s">
        <v>177</v>
      </c>
      <c r="G61" s="167" t="s">
        <v>253</v>
      </c>
      <c r="H61" s="167" t="s">
        <v>150</v>
      </c>
      <c r="I61" s="167" t="s">
        <v>3</v>
      </c>
      <c r="J61" s="167" t="s">
        <v>8</v>
      </c>
      <c r="K61" s="168" t="s">
        <v>4</v>
      </c>
      <c r="L61" s="167">
        <v>4</v>
      </c>
      <c r="M61" s="167">
        <v>4</v>
      </c>
      <c r="N61" s="167">
        <v>16</v>
      </c>
      <c r="O61" s="58" t="str">
        <f>IF(N61&gt;=20,"Extreme Risk",IF(N61&gt;=10,"High Risk",IF(N61&gt;=5,"Medium Risk",IF(N61&lt;5,"Low Risk",""))))</f>
        <v>High Risk</v>
      </c>
      <c r="P61" s="167">
        <v>3</v>
      </c>
      <c r="Q61" s="167">
        <v>3</v>
      </c>
      <c r="R61" s="167">
        <v>9</v>
      </c>
      <c r="S61" s="58" t="str">
        <f>IF(R61&gt;=20,"Extreme Risk",IF(R61&gt;=10,"High Risk",IF(R61&gt;=5,"Medium Risk",IF(R61&lt;5,"Low Risk",""))))</f>
        <v>Medium Risk</v>
      </c>
      <c r="T61" s="167">
        <v>2</v>
      </c>
      <c r="U61" s="167">
        <v>2</v>
      </c>
      <c r="V61" s="167">
        <v>4</v>
      </c>
      <c r="W61" s="58" t="str">
        <f>IF(V61&gt;=20,"Extreme Risk",IF(V61&gt;=10,"High Risk",IF(V61&gt;=5,"Medium Risk",IF(V61&lt;5,"Low Risk",""))))</f>
        <v>Low Risk</v>
      </c>
      <c r="X61" s="167" t="s">
        <v>61</v>
      </c>
      <c r="Y61" s="203" t="s">
        <v>257</v>
      </c>
      <c r="Z61" s="167" t="s">
        <v>132</v>
      </c>
      <c r="AA61" s="203" t="s">
        <v>257</v>
      </c>
      <c r="AB61" s="215" t="s">
        <v>34</v>
      </c>
      <c r="AC61" s="215" t="s">
        <v>34</v>
      </c>
    </row>
    <row r="62" spans="1:30" s="83" customFormat="1" ht="80.25" customHeight="1" x14ac:dyDescent="0.3">
      <c r="A62" s="99" t="s">
        <v>223</v>
      </c>
      <c r="B62" s="54"/>
      <c r="C62" s="70"/>
      <c r="D62" s="70"/>
      <c r="E62" s="70"/>
      <c r="F62" s="203" t="s">
        <v>157</v>
      </c>
      <c r="G62" s="167" t="s">
        <v>254</v>
      </c>
      <c r="H62" s="167" t="s">
        <v>150</v>
      </c>
      <c r="I62" s="204" t="s">
        <v>3</v>
      </c>
      <c r="J62" s="204" t="s">
        <v>8</v>
      </c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191" t="s">
        <v>256</v>
      </c>
      <c r="Z62" s="167" t="s">
        <v>132</v>
      </c>
      <c r="AA62" s="191" t="s">
        <v>256</v>
      </c>
      <c r="AB62" s="215" t="s">
        <v>34</v>
      </c>
      <c r="AC62" s="215" t="s">
        <v>34</v>
      </c>
    </row>
    <row r="63" spans="1:30" s="83" customFormat="1" ht="43.5" customHeight="1" x14ac:dyDescent="0.3">
      <c r="A63" s="98"/>
      <c r="B63" s="54"/>
      <c r="C63" s="70"/>
      <c r="D63" s="70"/>
      <c r="E63" s="70"/>
      <c r="F63" s="70" t="s">
        <v>192</v>
      </c>
      <c r="G63" s="54" t="s">
        <v>323</v>
      </c>
      <c r="H63" s="54" t="s">
        <v>150</v>
      </c>
      <c r="I63" s="54" t="s">
        <v>3</v>
      </c>
      <c r="J63" s="54" t="s">
        <v>199</v>
      </c>
      <c r="K63" s="70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70"/>
      <c r="Y63" s="70" t="s">
        <v>255</v>
      </c>
      <c r="Z63" s="55" t="s">
        <v>324</v>
      </c>
      <c r="AA63" s="80" t="s">
        <v>255</v>
      </c>
      <c r="AB63" s="53" t="s">
        <v>249</v>
      </c>
      <c r="AC63" s="53" t="s">
        <v>216</v>
      </c>
      <c r="AD63" s="83" t="s">
        <v>277</v>
      </c>
    </row>
    <row r="64" spans="1:30" s="83" customFormat="1" ht="124.2" x14ac:dyDescent="0.3">
      <c r="A64" s="76"/>
      <c r="B64" s="54"/>
      <c r="C64" s="70"/>
      <c r="D64" s="70"/>
      <c r="E64" s="70"/>
      <c r="F64" s="189" t="s">
        <v>194</v>
      </c>
      <c r="G64" s="153" t="s">
        <v>285</v>
      </c>
      <c r="H64" s="153" t="s">
        <v>286</v>
      </c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2"/>
      <c r="X64" s="236"/>
      <c r="Y64" s="181" t="s">
        <v>287</v>
      </c>
      <c r="Z64" s="153" t="s">
        <v>288</v>
      </c>
      <c r="AA64" s="154" t="s">
        <v>289</v>
      </c>
      <c r="AB64" s="155" t="s">
        <v>249</v>
      </c>
      <c r="AC64" s="155" t="s">
        <v>216</v>
      </c>
      <c r="AD64" s="83" t="s">
        <v>298</v>
      </c>
    </row>
    <row r="65" spans="1:30" s="83" customFormat="1" ht="7.5" customHeight="1" x14ac:dyDescent="0.3">
      <c r="A65" s="87"/>
      <c r="B65" s="100"/>
      <c r="C65" s="101"/>
      <c r="D65" s="87"/>
      <c r="E65" s="87"/>
      <c r="F65" s="106"/>
      <c r="G65" s="104"/>
      <c r="H65" s="104"/>
      <c r="I65" s="104"/>
      <c r="J65" s="104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3"/>
      <c r="X65" s="102"/>
      <c r="Y65" s="84"/>
      <c r="Z65" s="104"/>
      <c r="AA65" s="85"/>
      <c r="AB65" s="86"/>
      <c r="AC65" s="86"/>
    </row>
    <row r="66" spans="1:30" s="83" customFormat="1" ht="124.2" x14ac:dyDescent="0.3">
      <c r="A66" s="99" t="s">
        <v>225</v>
      </c>
      <c r="B66" s="55">
        <v>9</v>
      </c>
      <c r="C66" s="55" t="s">
        <v>150</v>
      </c>
      <c r="D66" s="82" t="s">
        <v>196</v>
      </c>
      <c r="E66" s="82" t="s">
        <v>195</v>
      </c>
      <c r="F66" s="185" t="s">
        <v>197</v>
      </c>
      <c r="G66" s="153" t="s">
        <v>285</v>
      </c>
      <c r="H66" s="153" t="s">
        <v>286</v>
      </c>
      <c r="I66" s="184" t="s">
        <v>3</v>
      </c>
      <c r="J66" s="184" t="s">
        <v>13</v>
      </c>
      <c r="K66" s="185" t="s">
        <v>4</v>
      </c>
      <c r="L66" s="184">
        <v>5</v>
      </c>
      <c r="M66" s="184">
        <v>4</v>
      </c>
      <c r="N66" s="184">
        <v>20</v>
      </c>
      <c r="O66" s="58" t="str">
        <f>IF(N66&gt;=20,"Extreme Risk",IF(N66&gt;=10,"High Risk",IF(N66&gt;=5,"Medium Risk",IF(N66&lt;5,"Low Risk",""))))</f>
        <v>Extreme Risk</v>
      </c>
      <c r="P66" s="184">
        <v>5</v>
      </c>
      <c r="Q66" s="184">
        <v>2</v>
      </c>
      <c r="R66" s="184">
        <v>10</v>
      </c>
      <c r="S66" s="58" t="str">
        <f>IF(R66&gt;=20,"Extreme Risk",IF(R66&gt;=10,"High Risk",IF(R66&gt;=5,"Medium Risk",IF(R66&lt;5,"Low Risk",""))))</f>
        <v>High Risk</v>
      </c>
      <c r="T66" s="184">
        <v>2</v>
      </c>
      <c r="U66" s="184">
        <v>1</v>
      </c>
      <c r="V66" s="184">
        <v>2</v>
      </c>
      <c r="W66" s="58" t="str">
        <f>IF(V66&gt;=20,"Extreme Risk",IF(V66&gt;=10,"High Risk",IF(V66&gt;=5,"Medium Risk",IF(V66&lt;5,"Low Risk",""))))</f>
        <v>Low Risk</v>
      </c>
      <c r="X66" s="153" t="s">
        <v>61</v>
      </c>
      <c r="Y66" s="181" t="s">
        <v>287</v>
      </c>
      <c r="Z66" s="153" t="s">
        <v>288</v>
      </c>
      <c r="AA66" s="154" t="s">
        <v>289</v>
      </c>
      <c r="AB66" s="155" t="s">
        <v>249</v>
      </c>
      <c r="AC66" s="155" t="s">
        <v>216</v>
      </c>
      <c r="AD66" s="83" t="s">
        <v>298</v>
      </c>
    </row>
    <row r="67" spans="1:30" s="83" customFormat="1" ht="124.2" x14ac:dyDescent="0.3">
      <c r="A67" s="216" t="s">
        <v>221</v>
      </c>
      <c r="B67" s="54"/>
      <c r="C67" s="70"/>
      <c r="D67" s="70"/>
      <c r="E67" s="70" t="s">
        <v>200</v>
      </c>
      <c r="F67" s="189" t="s">
        <v>194</v>
      </c>
      <c r="G67" s="153" t="s">
        <v>285</v>
      </c>
      <c r="H67" s="153" t="s">
        <v>286</v>
      </c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2"/>
      <c r="X67" s="153"/>
      <c r="Y67" s="181" t="s">
        <v>287</v>
      </c>
      <c r="Z67" s="153" t="s">
        <v>288</v>
      </c>
      <c r="AA67" s="154" t="s">
        <v>289</v>
      </c>
      <c r="AB67" s="155" t="s">
        <v>249</v>
      </c>
      <c r="AC67" s="155" t="s">
        <v>216</v>
      </c>
      <c r="AD67" s="83" t="s">
        <v>298</v>
      </c>
    </row>
    <row r="68" spans="1:30" s="83" customFormat="1" ht="54" customHeight="1" x14ac:dyDescent="0.3">
      <c r="A68" s="99" t="s">
        <v>222</v>
      </c>
      <c r="B68" s="54"/>
      <c r="C68" s="70"/>
      <c r="D68" s="70"/>
      <c r="E68" s="70"/>
      <c r="F68" s="70" t="s">
        <v>247</v>
      </c>
      <c r="G68" s="54" t="s">
        <v>198</v>
      </c>
      <c r="H68" s="54" t="s">
        <v>150</v>
      </c>
      <c r="I68" s="54" t="s">
        <v>3</v>
      </c>
      <c r="J68" s="54" t="s">
        <v>199</v>
      </c>
      <c r="K68" s="70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70"/>
      <c r="Y68" s="70" t="s">
        <v>209</v>
      </c>
      <c r="Z68" s="55" t="s">
        <v>150</v>
      </c>
      <c r="AA68" s="81" t="s">
        <v>213</v>
      </c>
      <c r="AB68" s="53" t="s">
        <v>249</v>
      </c>
      <c r="AC68" s="53" t="s">
        <v>216</v>
      </c>
      <c r="AD68" s="83" t="s">
        <v>277</v>
      </c>
    </row>
    <row r="69" spans="1:30" s="83" customFormat="1" ht="67.5" customHeight="1" x14ac:dyDescent="0.3">
      <c r="A69" s="99" t="s">
        <v>224</v>
      </c>
      <c r="B69" s="54"/>
      <c r="C69" s="70"/>
      <c r="D69" s="70"/>
      <c r="E69" s="70"/>
      <c r="F69" s="70"/>
      <c r="G69" s="54"/>
      <c r="H69" s="54"/>
      <c r="I69" s="54"/>
      <c r="J69" s="54"/>
      <c r="K69" s="70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70"/>
      <c r="Y69" s="70"/>
      <c r="Z69" s="70"/>
      <c r="AA69" s="70" t="s">
        <v>214</v>
      </c>
      <c r="AB69" s="53" t="s">
        <v>249</v>
      </c>
      <c r="AC69" s="53" t="s">
        <v>216</v>
      </c>
      <c r="AD69" s="83" t="s">
        <v>277</v>
      </c>
    </row>
    <row r="70" spans="1:30" s="83" customFormat="1" ht="85.5" customHeight="1" x14ac:dyDescent="0.3">
      <c r="A70" s="99" t="s">
        <v>223</v>
      </c>
      <c r="B70" s="51"/>
      <c r="C70" s="61"/>
      <c r="D70" s="76"/>
      <c r="E70" s="76"/>
      <c r="F70" s="156" t="s">
        <v>274</v>
      </c>
      <c r="G70" s="157" t="s">
        <v>150</v>
      </c>
      <c r="H70" s="157" t="s">
        <v>150</v>
      </c>
      <c r="I70" s="157" t="s">
        <v>3</v>
      </c>
      <c r="J70" s="157" t="s">
        <v>301</v>
      </c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157"/>
      <c r="Y70" s="160" t="s">
        <v>317</v>
      </c>
      <c r="Z70" s="161" t="s">
        <v>297</v>
      </c>
      <c r="AA70" s="162" t="s">
        <v>230</v>
      </c>
      <c r="AB70" s="163" t="s">
        <v>250</v>
      </c>
      <c r="AC70" s="164" t="s">
        <v>251</v>
      </c>
      <c r="AD70" s="83" t="s">
        <v>300</v>
      </c>
    </row>
    <row r="71" spans="1:30" s="83" customFormat="1" ht="6.75" customHeight="1" x14ac:dyDescent="0.3">
      <c r="A71" s="87"/>
      <c r="B71" s="100"/>
      <c r="C71" s="101"/>
      <c r="D71" s="87"/>
      <c r="E71" s="87"/>
      <c r="F71" s="106"/>
      <c r="G71" s="104"/>
      <c r="H71" s="104"/>
      <c r="I71" s="104"/>
      <c r="J71" s="104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3"/>
      <c r="X71" s="102"/>
      <c r="Y71" s="84"/>
      <c r="Z71" s="104"/>
      <c r="AA71" s="85"/>
      <c r="AB71" s="86"/>
      <c r="AC71" s="86"/>
    </row>
    <row r="72" spans="1:30" s="83" customFormat="1" ht="69" x14ac:dyDescent="0.3">
      <c r="A72" s="99" t="s">
        <v>225</v>
      </c>
      <c r="B72" s="55">
        <v>10</v>
      </c>
      <c r="C72" s="55" t="s">
        <v>150</v>
      </c>
      <c r="D72" s="82" t="s">
        <v>204</v>
      </c>
      <c r="E72" s="82" t="s">
        <v>203</v>
      </c>
      <c r="F72" s="169" t="s">
        <v>205</v>
      </c>
      <c r="G72" s="170" t="s">
        <v>193</v>
      </c>
      <c r="H72" s="170" t="s">
        <v>120</v>
      </c>
      <c r="I72" s="170" t="s">
        <v>6</v>
      </c>
      <c r="J72" s="170" t="s">
        <v>5</v>
      </c>
      <c r="K72" s="169" t="s">
        <v>4</v>
      </c>
      <c r="L72" s="170">
        <v>4</v>
      </c>
      <c r="M72" s="170">
        <v>4</v>
      </c>
      <c r="N72" s="170">
        <v>16</v>
      </c>
      <c r="O72" s="58" t="str">
        <f>IF(N72&gt;=20,"Extreme Risk",IF(N72&gt;=10,"High Risk",IF(N72&gt;=5,"Medium Risk",IF(N72&lt;5,"Low Risk",""))))</f>
        <v>High Risk</v>
      </c>
      <c r="P72" s="170">
        <v>3</v>
      </c>
      <c r="Q72" s="170">
        <v>3</v>
      </c>
      <c r="R72" s="170">
        <v>9</v>
      </c>
      <c r="S72" s="58" t="str">
        <f>IF(R72&gt;=20,"Extreme Risk",IF(R72&gt;=10,"High Risk",IF(R72&gt;=5,"Medium Risk",IF(R72&lt;5,"Low Risk",""))))</f>
        <v>Medium Risk</v>
      </c>
      <c r="T72" s="170">
        <v>2</v>
      </c>
      <c r="U72" s="170">
        <v>2</v>
      </c>
      <c r="V72" s="170">
        <v>4</v>
      </c>
      <c r="W72" s="58" t="str">
        <f>IF(V72&gt;=20,"Extreme Risk",IF(V72&gt;=10,"High Risk",IF(V72&gt;=5,"Medium Risk",IF(V72&lt;5,"Low Risk",""))))</f>
        <v>Low Risk</v>
      </c>
      <c r="X72" s="170" t="s">
        <v>61</v>
      </c>
      <c r="Y72" s="134" t="s">
        <v>210</v>
      </c>
      <c r="Z72" s="174" t="s">
        <v>243</v>
      </c>
      <c r="AA72" s="135" t="s">
        <v>146</v>
      </c>
      <c r="AB72" s="136" t="s">
        <v>249</v>
      </c>
      <c r="AC72" s="175" t="s">
        <v>216</v>
      </c>
      <c r="AD72" s="83" t="s">
        <v>294</v>
      </c>
    </row>
    <row r="73" spans="1:30" s="83" customFormat="1" ht="64.5" customHeight="1" x14ac:dyDescent="0.3">
      <c r="A73" s="216" t="s">
        <v>221</v>
      </c>
      <c r="B73" s="54"/>
      <c r="C73" s="70"/>
      <c r="D73" s="70"/>
      <c r="E73" s="70" t="s">
        <v>201</v>
      </c>
      <c r="F73" s="171"/>
      <c r="G73" s="172" t="s">
        <v>206</v>
      </c>
      <c r="H73" s="172" t="s">
        <v>207</v>
      </c>
      <c r="I73" s="172" t="s">
        <v>3</v>
      </c>
      <c r="J73" s="172" t="s">
        <v>5</v>
      </c>
      <c r="K73" s="171"/>
      <c r="L73" s="172"/>
      <c r="M73" s="172"/>
      <c r="N73" s="172"/>
      <c r="O73" s="172"/>
      <c r="P73" s="172"/>
      <c r="Q73" s="172"/>
      <c r="R73" s="172"/>
      <c r="S73" s="172"/>
      <c r="T73" s="172"/>
      <c r="U73" s="172"/>
      <c r="V73" s="172"/>
      <c r="W73" s="172"/>
      <c r="X73" s="171"/>
      <c r="Y73" s="134" t="s">
        <v>228</v>
      </c>
      <c r="Z73" s="173" t="s">
        <v>206</v>
      </c>
      <c r="AA73" s="135" t="s">
        <v>147</v>
      </c>
      <c r="AB73" s="136" t="s">
        <v>227</v>
      </c>
      <c r="AC73" s="136" t="s">
        <v>295</v>
      </c>
      <c r="AD73" s="83" t="s">
        <v>322</v>
      </c>
    </row>
    <row r="74" spans="1:30" s="83" customFormat="1" ht="49.5" customHeight="1" x14ac:dyDescent="0.3">
      <c r="A74" s="99" t="s">
        <v>222</v>
      </c>
      <c r="B74" s="54"/>
      <c r="C74" s="70"/>
      <c r="D74" s="70"/>
      <c r="E74" s="70" t="s">
        <v>202</v>
      </c>
      <c r="F74" s="70"/>
      <c r="G74" s="54"/>
      <c r="H74" s="54"/>
      <c r="I74" s="54"/>
      <c r="J74" s="54"/>
      <c r="K74" s="70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70"/>
      <c r="Y74" s="70"/>
      <c r="Z74" s="70"/>
      <c r="AA74" s="70"/>
      <c r="AB74" s="54"/>
      <c r="AC74" s="70"/>
    </row>
    <row r="75" spans="1:30" s="83" customFormat="1" ht="69.75" customHeight="1" x14ac:dyDescent="0.3">
      <c r="A75" s="99" t="s">
        <v>224</v>
      </c>
      <c r="B75" s="54"/>
      <c r="C75" s="70"/>
      <c r="D75" s="70"/>
      <c r="E75" s="70"/>
      <c r="F75" s="70"/>
      <c r="G75" s="54"/>
      <c r="H75" s="54"/>
      <c r="I75" s="54"/>
      <c r="J75" s="54"/>
      <c r="K75" s="70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70"/>
      <c r="Y75" s="70"/>
      <c r="Z75" s="70"/>
      <c r="AA75" s="70"/>
      <c r="AB75" s="54"/>
      <c r="AC75" s="70"/>
    </row>
    <row r="76" spans="1:30" s="83" customFormat="1" ht="72.75" customHeight="1" x14ac:dyDescent="0.3">
      <c r="A76" s="99" t="s">
        <v>223</v>
      </c>
      <c r="B76" s="68"/>
      <c r="C76" s="81"/>
      <c r="D76" s="81"/>
      <c r="E76" s="81"/>
      <c r="F76" s="81"/>
      <c r="G76" s="68"/>
      <c r="H76" s="68"/>
      <c r="I76" s="68"/>
      <c r="J76" s="68"/>
      <c r="K76" s="81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81"/>
      <c r="Y76" s="81"/>
      <c r="Z76" s="81"/>
      <c r="AA76" s="81"/>
      <c r="AB76" s="68"/>
      <c r="AC76" s="81"/>
    </row>
    <row r="77" spans="1:30" ht="29.25" customHeight="1" x14ac:dyDescent="0.3">
      <c r="A77" s="77"/>
    </row>
    <row r="78" spans="1:30" ht="29.25" customHeight="1" x14ac:dyDescent="0.3">
      <c r="A78" s="77"/>
    </row>
    <row r="79" spans="1:30" ht="29.25" customHeight="1" x14ac:dyDescent="0.3">
      <c r="A79" s="77"/>
    </row>
    <row r="80" spans="1:30" ht="29.25" customHeight="1" x14ac:dyDescent="0.3">
      <c r="A80" s="77"/>
    </row>
    <row r="81" spans="1:1" ht="29.25" customHeight="1" x14ac:dyDescent="0.3">
      <c r="A81" s="77"/>
    </row>
    <row r="82" spans="1:1" ht="29.25" customHeight="1" x14ac:dyDescent="0.3">
      <c r="A82" s="77"/>
    </row>
    <row r="83" spans="1:1" ht="29.25" customHeight="1" x14ac:dyDescent="0.3">
      <c r="A83" s="77"/>
    </row>
    <row r="84" spans="1:1" ht="29.25" customHeight="1" x14ac:dyDescent="0.3">
      <c r="A84" s="77"/>
    </row>
    <row r="85" spans="1:1" ht="29.25" customHeight="1" x14ac:dyDescent="0.3">
      <c r="A85" s="77"/>
    </row>
    <row r="86" spans="1:1" ht="29.25" customHeight="1" x14ac:dyDescent="0.3">
      <c r="A86" s="77"/>
    </row>
    <row r="87" spans="1:1" ht="29.25" customHeight="1" x14ac:dyDescent="0.3">
      <c r="A87" s="77"/>
    </row>
    <row r="88" spans="1:1" ht="29.25" customHeight="1" x14ac:dyDescent="0.3">
      <c r="A88" s="77"/>
    </row>
    <row r="89" spans="1:1" ht="29.25" customHeight="1" x14ac:dyDescent="0.3">
      <c r="A89" s="77"/>
    </row>
    <row r="90" spans="1:1" ht="29.25" customHeight="1" x14ac:dyDescent="0.3">
      <c r="A90" s="77"/>
    </row>
    <row r="91" spans="1:1" ht="29.25" customHeight="1" x14ac:dyDescent="0.3">
      <c r="A91" s="77"/>
    </row>
    <row r="92" spans="1:1" ht="29.25" customHeight="1" x14ac:dyDescent="0.3">
      <c r="A92" s="77"/>
    </row>
    <row r="93" spans="1:1" ht="29.25" customHeight="1" x14ac:dyDescent="0.3">
      <c r="A93" s="77"/>
    </row>
    <row r="94" spans="1:1" ht="29.25" customHeight="1" x14ac:dyDescent="0.3">
      <c r="A94" s="77"/>
    </row>
    <row r="95" spans="1:1" ht="29.25" customHeight="1" x14ac:dyDescent="0.3">
      <c r="A95" s="77"/>
    </row>
    <row r="96" spans="1:1" ht="29.25" customHeight="1" x14ac:dyDescent="0.3">
      <c r="A96" s="77"/>
    </row>
    <row r="97" spans="1:1" ht="29.25" customHeight="1" x14ac:dyDescent="0.3">
      <c r="A97" s="77"/>
    </row>
    <row r="98" spans="1:1" ht="29.25" customHeight="1" x14ac:dyDescent="0.3">
      <c r="A98" s="77"/>
    </row>
    <row r="99" spans="1:1" ht="29.25" customHeight="1" x14ac:dyDescent="0.3">
      <c r="A99" s="77"/>
    </row>
    <row r="100" spans="1:1" ht="29.25" customHeight="1" x14ac:dyDescent="0.3">
      <c r="A100" s="77"/>
    </row>
    <row r="101" spans="1:1" ht="29.25" customHeight="1" x14ac:dyDescent="0.3">
      <c r="A101" s="77"/>
    </row>
    <row r="102" spans="1:1" ht="29.25" customHeight="1" x14ac:dyDescent="0.3">
      <c r="A102" s="77"/>
    </row>
    <row r="103" spans="1:1" ht="29.25" customHeight="1" x14ac:dyDescent="0.3">
      <c r="A103" s="77"/>
    </row>
    <row r="104" spans="1:1" ht="29.25" customHeight="1" x14ac:dyDescent="0.3">
      <c r="A104" s="77"/>
    </row>
    <row r="105" spans="1:1" ht="29.25" customHeight="1" x14ac:dyDescent="0.3">
      <c r="A105" s="77"/>
    </row>
    <row r="106" spans="1:1" ht="29.25" customHeight="1" x14ac:dyDescent="0.3">
      <c r="A106" s="77"/>
    </row>
    <row r="107" spans="1:1" ht="29.25" customHeight="1" x14ac:dyDescent="0.3">
      <c r="A107" s="77"/>
    </row>
    <row r="108" spans="1:1" ht="29.25" customHeight="1" x14ac:dyDescent="0.3">
      <c r="A108" s="77"/>
    </row>
    <row r="109" spans="1:1" ht="29.25" customHeight="1" x14ac:dyDescent="0.3">
      <c r="A109" s="77"/>
    </row>
    <row r="110" spans="1:1" ht="29.25" customHeight="1" x14ac:dyDescent="0.3">
      <c r="A110" s="77"/>
    </row>
    <row r="111" spans="1:1" ht="29.25" customHeight="1" x14ac:dyDescent="0.3">
      <c r="A111" s="77"/>
    </row>
    <row r="112" spans="1:1" ht="29.25" customHeight="1" x14ac:dyDescent="0.3">
      <c r="A112" s="77"/>
    </row>
    <row r="113" spans="1:1" ht="29.25" customHeight="1" x14ac:dyDescent="0.3">
      <c r="A113" s="77"/>
    </row>
    <row r="114" spans="1:1" ht="29.25" customHeight="1" x14ac:dyDescent="0.3">
      <c r="A114" s="77"/>
    </row>
    <row r="115" spans="1:1" ht="29.25" customHeight="1" x14ac:dyDescent="0.3">
      <c r="A115" s="77"/>
    </row>
    <row r="116" spans="1:1" ht="29.25" customHeight="1" x14ac:dyDescent="0.3">
      <c r="A116" s="77"/>
    </row>
    <row r="117" spans="1:1" ht="29.25" customHeight="1" x14ac:dyDescent="0.3">
      <c r="A117" s="77"/>
    </row>
    <row r="118" spans="1:1" ht="29.25" customHeight="1" x14ac:dyDescent="0.3">
      <c r="A118" s="77"/>
    </row>
    <row r="119" spans="1:1" ht="29.25" customHeight="1" x14ac:dyDescent="0.3">
      <c r="A119" s="77"/>
    </row>
    <row r="120" spans="1:1" ht="29.25" customHeight="1" x14ac:dyDescent="0.3">
      <c r="A120" s="77"/>
    </row>
    <row r="121" spans="1:1" ht="29.25" customHeight="1" x14ac:dyDescent="0.3">
      <c r="A121" s="77"/>
    </row>
    <row r="122" spans="1:1" ht="29.25" customHeight="1" x14ac:dyDescent="0.3">
      <c r="A122" s="77"/>
    </row>
    <row r="123" spans="1:1" ht="29.25" customHeight="1" x14ac:dyDescent="0.3">
      <c r="A123" s="77"/>
    </row>
    <row r="124" spans="1:1" ht="29.25" customHeight="1" x14ac:dyDescent="0.3">
      <c r="A124" s="77"/>
    </row>
    <row r="125" spans="1:1" ht="29.25" customHeight="1" x14ac:dyDescent="0.3">
      <c r="A125" s="77"/>
    </row>
    <row r="126" spans="1:1" ht="29.25" customHeight="1" x14ac:dyDescent="0.3">
      <c r="A126" s="77"/>
    </row>
    <row r="127" spans="1:1" ht="29.25" customHeight="1" x14ac:dyDescent="0.3">
      <c r="A127" s="77"/>
    </row>
    <row r="128" spans="1:1" ht="29.25" customHeight="1" x14ac:dyDescent="0.3">
      <c r="A128" s="77"/>
    </row>
    <row r="129" spans="1:1" ht="29.25" customHeight="1" x14ac:dyDescent="0.3">
      <c r="A129" s="77"/>
    </row>
    <row r="130" spans="1:1" ht="29.25" customHeight="1" x14ac:dyDescent="0.3">
      <c r="A130" s="77"/>
    </row>
    <row r="131" spans="1:1" ht="29.25" customHeight="1" x14ac:dyDescent="0.3">
      <c r="A131" s="77"/>
    </row>
    <row r="132" spans="1:1" ht="29.25" customHeight="1" x14ac:dyDescent="0.3">
      <c r="A132" s="77"/>
    </row>
    <row r="133" spans="1:1" ht="29.25" customHeight="1" x14ac:dyDescent="0.3">
      <c r="A133" s="77"/>
    </row>
    <row r="134" spans="1:1" ht="29.25" customHeight="1" x14ac:dyDescent="0.3">
      <c r="A134" s="77"/>
    </row>
    <row r="135" spans="1:1" ht="29.25" customHeight="1" x14ac:dyDescent="0.3">
      <c r="A135" s="77"/>
    </row>
    <row r="136" spans="1:1" ht="29.25" customHeight="1" x14ac:dyDescent="0.3">
      <c r="A136" s="77"/>
    </row>
    <row r="137" spans="1:1" ht="29.25" customHeight="1" x14ac:dyDescent="0.3">
      <c r="A137" s="77"/>
    </row>
    <row r="138" spans="1:1" ht="29.25" customHeight="1" x14ac:dyDescent="0.3">
      <c r="A138" s="77"/>
    </row>
    <row r="139" spans="1:1" ht="29.25" customHeight="1" x14ac:dyDescent="0.3">
      <c r="A139" s="77"/>
    </row>
    <row r="140" spans="1:1" ht="29.25" customHeight="1" x14ac:dyDescent="0.3">
      <c r="A140" s="77"/>
    </row>
    <row r="141" spans="1:1" ht="29.25" customHeight="1" x14ac:dyDescent="0.3">
      <c r="A141" s="77"/>
    </row>
    <row r="142" spans="1:1" ht="29.25" customHeight="1" x14ac:dyDescent="0.3">
      <c r="A142" s="77"/>
    </row>
    <row r="143" spans="1:1" ht="29.25" customHeight="1" x14ac:dyDescent="0.3">
      <c r="A143" s="77"/>
    </row>
    <row r="144" spans="1:1" ht="29.25" customHeight="1" x14ac:dyDescent="0.3">
      <c r="A144" s="77"/>
    </row>
    <row r="145" spans="1:1" ht="29.25" customHeight="1" x14ac:dyDescent="0.3">
      <c r="A145" s="77"/>
    </row>
    <row r="146" spans="1:1" ht="29.25" customHeight="1" x14ac:dyDescent="0.3">
      <c r="A146" s="77"/>
    </row>
    <row r="147" spans="1:1" ht="29.25" customHeight="1" x14ac:dyDescent="0.3">
      <c r="A147" s="77"/>
    </row>
    <row r="148" spans="1:1" ht="29.25" customHeight="1" x14ac:dyDescent="0.3">
      <c r="A148" s="77"/>
    </row>
    <row r="149" spans="1:1" ht="29.25" customHeight="1" x14ac:dyDescent="0.3">
      <c r="A149" s="77"/>
    </row>
    <row r="150" spans="1:1" ht="29.25" customHeight="1" x14ac:dyDescent="0.3">
      <c r="A150" s="77"/>
    </row>
    <row r="151" spans="1:1" ht="29.25" customHeight="1" x14ac:dyDescent="0.3">
      <c r="A151" s="77"/>
    </row>
    <row r="152" spans="1:1" ht="29.25" customHeight="1" x14ac:dyDescent="0.3">
      <c r="A152" s="77"/>
    </row>
    <row r="153" spans="1:1" ht="29.25" customHeight="1" x14ac:dyDescent="0.3">
      <c r="A153" s="77"/>
    </row>
    <row r="154" spans="1:1" ht="29.25" customHeight="1" x14ac:dyDescent="0.3">
      <c r="A154" s="77"/>
    </row>
    <row r="155" spans="1:1" ht="29.25" customHeight="1" x14ac:dyDescent="0.3">
      <c r="A155" s="77"/>
    </row>
    <row r="156" spans="1:1" ht="29.25" customHeight="1" x14ac:dyDescent="0.3">
      <c r="A156" s="77"/>
    </row>
    <row r="157" spans="1:1" ht="29.25" customHeight="1" x14ac:dyDescent="0.3">
      <c r="A157" s="77"/>
    </row>
    <row r="158" spans="1:1" ht="29.25" customHeight="1" x14ac:dyDescent="0.3">
      <c r="A158" s="77"/>
    </row>
    <row r="159" spans="1:1" ht="29.25" customHeight="1" x14ac:dyDescent="0.3">
      <c r="A159" s="77"/>
    </row>
    <row r="160" spans="1:1" ht="29.25" customHeight="1" x14ac:dyDescent="0.3">
      <c r="A160" s="77"/>
    </row>
    <row r="161" spans="1:1" ht="29.25" customHeight="1" x14ac:dyDescent="0.3">
      <c r="A161" s="77"/>
    </row>
    <row r="162" spans="1:1" ht="29.25" customHeight="1" x14ac:dyDescent="0.3">
      <c r="A162" s="77"/>
    </row>
    <row r="163" spans="1:1" ht="29.25" customHeight="1" x14ac:dyDescent="0.3">
      <c r="A163" s="77"/>
    </row>
    <row r="164" spans="1:1" ht="29.25" customHeight="1" x14ac:dyDescent="0.3">
      <c r="A164" s="77"/>
    </row>
    <row r="165" spans="1:1" ht="29.25" customHeight="1" x14ac:dyDescent="0.3">
      <c r="A165" s="77"/>
    </row>
    <row r="166" spans="1:1" ht="29.25" customHeight="1" x14ac:dyDescent="0.3">
      <c r="A166" s="77"/>
    </row>
    <row r="167" spans="1:1" ht="29.25" customHeight="1" x14ac:dyDescent="0.3">
      <c r="A167" s="77"/>
    </row>
    <row r="168" spans="1:1" ht="29.25" customHeight="1" x14ac:dyDescent="0.3">
      <c r="A168" s="77"/>
    </row>
    <row r="169" spans="1:1" ht="29.25" customHeight="1" x14ac:dyDescent="0.3">
      <c r="A169" s="77"/>
    </row>
    <row r="170" spans="1:1" ht="29.25" customHeight="1" x14ac:dyDescent="0.3">
      <c r="A170" s="77"/>
    </row>
    <row r="171" spans="1:1" ht="29.25" customHeight="1" x14ac:dyDescent="0.3">
      <c r="A171" s="77"/>
    </row>
    <row r="172" spans="1:1" ht="29.25" customHeight="1" x14ac:dyDescent="0.3">
      <c r="A172" s="77"/>
    </row>
    <row r="173" spans="1:1" ht="29.25" customHeight="1" x14ac:dyDescent="0.3">
      <c r="A173" s="77"/>
    </row>
    <row r="174" spans="1:1" ht="29.25" customHeight="1" x14ac:dyDescent="0.3">
      <c r="A174" s="77"/>
    </row>
    <row r="175" spans="1:1" ht="29.25" customHeight="1" x14ac:dyDescent="0.3">
      <c r="A175" s="77"/>
    </row>
    <row r="176" spans="1:1" ht="29.25" customHeight="1" x14ac:dyDescent="0.3">
      <c r="A176" s="77"/>
    </row>
    <row r="177" spans="1:1" ht="29.25" customHeight="1" x14ac:dyDescent="0.3">
      <c r="A177" s="77"/>
    </row>
    <row r="178" spans="1:1" ht="29.25" customHeight="1" x14ac:dyDescent="0.3">
      <c r="A178" s="77"/>
    </row>
    <row r="179" spans="1:1" ht="29.25" customHeight="1" x14ac:dyDescent="0.3">
      <c r="A179" s="77"/>
    </row>
    <row r="180" spans="1:1" ht="29.25" customHeight="1" x14ac:dyDescent="0.3">
      <c r="A180" s="77"/>
    </row>
    <row r="181" spans="1:1" ht="29.25" customHeight="1" x14ac:dyDescent="0.3">
      <c r="A181" s="77"/>
    </row>
    <row r="182" spans="1:1" ht="29.25" customHeight="1" x14ac:dyDescent="0.3">
      <c r="A182" s="77"/>
    </row>
    <row r="183" spans="1:1" ht="29.25" customHeight="1" x14ac:dyDescent="0.3">
      <c r="A183" s="77"/>
    </row>
    <row r="184" spans="1:1" ht="29.25" customHeight="1" x14ac:dyDescent="0.3">
      <c r="A184" s="77"/>
    </row>
    <row r="185" spans="1:1" ht="29.25" customHeight="1" x14ac:dyDescent="0.3">
      <c r="A185" s="77"/>
    </row>
    <row r="186" spans="1:1" ht="29.25" customHeight="1" x14ac:dyDescent="0.3">
      <c r="A186" s="77"/>
    </row>
    <row r="187" spans="1:1" ht="29.25" customHeight="1" x14ac:dyDescent="0.3">
      <c r="A187" s="77"/>
    </row>
    <row r="188" spans="1:1" ht="29.25" customHeight="1" x14ac:dyDescent="0.3">
      <c r="A188" s="77"/>
    </row>
    <row r="189" spans="1:1" ht="29.25" customHeight="1" x14ac:dyDescent="0.3">
      <c r="A189" s="77"/>
    </row>
    <row r="190" spans="1:1" ht="29.25" customHeight="1" x14ac:dyDescent="0.3">
      <c r="A190" s="77"/>
    </row>
    <row r="191" spans="1:1" ht="29.25" customHeight="1" x14ac:dyDescent="0.3">
      <c r="A191" s="77"/>
    </row>
    <row r="192" spans="1:1" ht="29.25" customHeight="1" x14ac:dyDescent="0.3">
      <c r="A192" s="77"/>
    </row>
    <row r="193" spans="1:1" ht="29.25" customHeight="1" x14ac:dyDescent="0.3">
      <c r="A193" s="77"/>
    </row>
    <row r="194" spans="1:1" ht="29.25" customHeight="1" x14ac:dyDescent="0.3">
      <c r="A194" s="77"/>
    </row>
    <row r="195" spans="1:1" ht="29.25" customHeight="1" x14ac:dyDescent="0.3">
      <c r="A195" s="77"/>
    </row>
    <row r="196" spans="1:1" ht="29.25" customHeight="1" x14ac:dyDescent="0.3">
      <c r="A196" s="77"/>
    </row>
    <row r="197" spans="1:1" ht="29.25" customHeight="1" x14ac:dyDescent="0.3">
      <c r="A197" s="77"/>
    </row>
    <row r="198" spans="1:1" ht="29.25" customHeight="1" x14ac:dyDescent="0.3">
      <c r="A198" s="77"/>
    </row>
    <row r="199" spans="1:1" ht="29.25" customHeight="1" x14ac:dyDescent="0.3">
      <c r="A199" s="77"/>
    </row>
    <row r="200" spans="1:1" ht="29.25" customHeight="1" x14ac:dyDescent="0.3">
      <c r="A200" s="77"/>
    </row>
    <row r="201" spans="1:1" ht="29.25" customHeight="1" x14ac:dyDescent="0.3">
      <c r="A201" s="77"/>
    </row>
    <row r="202" spans="1:1" ht="29.25" customHeight="1" x14ac:dyDescent="0.3">
      <c r="A202" s="77"/>
    </row>
    <row r="203" spans="1:1" ht="29.25" customHeight="1" x14ac:dyDescent="0.3">
      <c r="A203" s="77"/>
    </row>
    <row r="204" spans="1:1" ht="29.25" customHeight="1" x14ac:dyDescent="0.3">
      <c r="A204" s="77"/>
    </row>
    <row r="205" spans="1:1" ht="29.25" customHeight="1" x14ac:dyDescent="0.3">
      <c r="A205" s="77"/>
    </row>
    <row r="206" spans="1:1" ht="29.25" customHeight="1" x14ac:dyDescent="0.3">
      <c r="A206" s="77"/>
    </row>
    <row r="207" spans="1:1" ht="29.25" customHeight="1" x14ac:dyDescent="0.3">
      <c r="A207" s="77"/>
    </row>
    <row r="208" spans="1:1" ht="29.25" customHeight="1" x14ac:dyDescent="0.3">
      <c r="A208" s="77"/>
    </row>
    <row r="209" spans="1:1" ht="29.25" customHeight="1" x14ac:dyDescent="0.3">
      <c r="A209" s="77"/>
    </row>
    <row r="210" spans="1:1" ht="29.25" customHeight="1" x14ac:dyDescent="0.3">
      <c r="A210" s="77"/>
    </row>
    <row r="211" spans="1:1" ht="29.25" customHeight="1" x14ac:dyDescent="0.3">
      <c r="A211" s="77"/>
    </row>
    <row r="212" spans="1:1" ht="29.25" customHeight="1" x14ac:dyDescent="0.3">
      <c r="A212" s="77"/>
    </row>
    <row r="213" spans="1:1" ht="29.25" customHeight="1" x14ac:dyDescent="0.3">
      <c r="A213" s="77"/>
    </row>
    <row r="214" spans="1:1" ht="29.25" customHeight="1" x14ac:dyDescent="0.3">
      <c r="A214" s="77"/>
    </row>
    <row r="215" spans="1:1" ht="29.25" customHeight="1" x14ac:dyDescent="0.3">
      <c r="A215" s="77"/>
    </row>
    <row r="216" spans="1:1" ht="29.25" customHeight="1" x14ac:dyDescent="0.3">
      <c r="A216" s="77"/>
    </row>
    <row r="217" spans="1:1" ht="29.25" customHeight="1" x14ac:dyDescent="0.3">
      <c r="A217" s="77"/>
    </row>
    <row r="218" spans="1:1" ht="29.25" customHeight="1" x14ac:dyDescent="0.3">
      <c r="A218" s="77"/>
    </row>
    <row r="219" spans="1:1" ht="29.25" customHeight="1" x14ac:dyDescent="0.3">
      <c r="A219" s="77"/>
    </row>
    <row r="220" spans="1:1" ht="29.25" customHeight="1" x14ac:dyDescent="0.3">
      <c r="A220" s="77"/>
    </row>
    <row r="221" spans="1:1" ht="29.25" customHeight="1" x14ac:dyDescent="0.3">
      <c r="A221" s="77"/>
    </row>
    <row r="222" spans="1:1" ht="29.25" customHeight="1" x14ac:dyDescent="0.3">
      <c r="A222" s="77"/>
    </row>
    <row r="223" spans="1:1" ht="29.25" customHeight="1" x14ac:dyDescent="0.3">
      <c r="A223" s="77"/>
    </row>
    <row r="224" spans="1:1" ht="29.25" customHeight="1" x14ac:dyDescent="0.3">
      <c r="A224" s="77"/>
    </row>
    <row r="225" spans="1:1" ht="29.25" customHeight="1" x14ac:dyDescent="0.3">
      <c r="A225" s="77"/>
    </row>
    <row r="226" spans="1:1" ht="29.25" customHeight="1" x14ac:dyDescent="0.3">
      <c r="A226" s="77"/>
    </row>
    <row r="227" spans="1:1" ht="29.25" customHeight="1" x14ac:dyDescent="0.3">
      <c r="A227" s="77"/>
    </row>
    <row r="228" spans="1:1" ht="29.25" customHeight="1" x14ac:dyDescent="0.3">
      <c r="A228" s="77"/>
    </row>
    <row r="229" spans="1:1" ht="29.25" customHeight="1" x14ac:dyDescent="0.3">
      <c r="A229" s="77"/>
    </row>
    <row r="230" spans="1:1" ht="29.25" customHeight="1" x14ac:dyDescent="0.3">
      <c r="A230" s="77"/>
    </row>
    <row r="231" spans="1:1" ht="29.25" customHeight="1" x14ac:dyDescent="0.3">
      <c r="A231" s="77"/>
    </row>
    <row r="232" spans="1:1" ht="29.25" customHeight="1" x14ac:dyDescent="0.3">
      <c r="A232" s="77"/>
    </row>
    <row r="233" spans="1:1" ht="29.25" customHeight="1" x14ac:dyDescent="0.3">
      <c r="A233" s="77"/>
    </row>
    <row r="234" spans="1:1" ht="29.25" customHeight="1" x14ac:dyDescent="0.3">
      <c r="A234" s="77"/>
    </row>
    <row r="235" spans="1:1" ht="29.25" customHeight="1" x14ac:dyDescent="0.3">
      <c r="A235" s="77"/>
    </row>
    <row r="236" spans="1:1" ht="29.25" customHeight="1" x14ac:dyDescent="0.3">
      <c r="A236" s="77"/>
    </row>
    <row r="237" spans="1:1" ht="29.25" customHeight="1" x14ac:dyDescent="0.3">
      <c r="A237" s="77"/>
    </row>
    <row r="238" spans="1:1" ht="29.25" customHeight="1" x14ac:dyDescent="0.3">
      <c r="A238" s="77"/>
    </row>
    <row r="239" spans="1:1" ht="29.25" customHeight="1" x14ac:dyDescent="0.3">
      <c r="A239" s="77"/>
    </row>
    <row r="240" spans="1:1" ht="29.25" customHeight="1" x14ac:dyDescent="0.3">
      <c r="A240" s="77"/>
    </row>
    <row r="241" spans="1:1" ht="29.25" customHeight="1" x14ac:dyDescent="0.3">
      <c r="A241" s="77"/>
    </row>
    <row r="242" spans="1:1" ht="29.25" customHeight="1" x14ac:dyDescent="0.3">
      <c r="A242" s="77"/>
    </row>
    <row r="243" spans="1:1" ht="29.25" customHeight="1" x14ac:dyDescent="0.3">
      <c r="A243" s="77"/>
    </row>
    <row r="244" spans="1:1" ht="29.25" customHeight="1" x14ac:dyDescent="0.3">
      <c r="A244" s="77"/>
    </row>
    <row r="245" spans="1:1" ht="29.25" customHeight="1" x14ac:dyDescent="0.3">
      <c r="A245" s="77"/>
    </row>
    <row r="246" spans="1:1" ht="29.25" customHeight="1" x14ac:dyDescent="0.3">
      <c r="A246" s="77"/>
    </row>
    <row r="247" spans="1:1" ht="29.25" customHeight="1" x14ac:dyDescent="0.3">
      <c r="A247" s="77"/>
    </row>
    <row r="248" spans="1:1" ht="29.25" customHeight="1" x14ac:dyDescent="0.3">
      <c r="A248" s="77"/>
    </row>
    <row r="249" spans="1:1" ht="29.25" customHeight="1" x14ac:dyDescent="0.3">
      <c r="A249" s="77"/>
    </row>
    <row r="250" spans="1:1" ht="29.25" customHeight="1" x14ac:dyDescent="0.3">
      <c r="A250" s="77"/>
    </row>
    <row r="251" spans="1:1" ht="29.25" customHeight="1" x14ac:dyDescent="0.3">
      <c r="A251" s="77"/>
    </row>
    <row r="252" spans="1:1" ht="29.25" customHeight="1" x14ac:dyDescent="0.3">
      <c r="A252" s="77"/>
    </row>
    <row r="253" spans="1:1" ht="29.25" customHeight="1" x14ac:dyDescent="0.3">
      <c r="A253" s="77"/>
    </row>
    <row r="254" spans="1:1" ht="29.25" customHeight="1" x14ac:dyDescent="0.3">
      <c r="A254" s="77"/>
    </row>
    <row r="255" spans="1:1" ht="29.25" customHeight="1" x14ac:dyDescent="0.3">
      <c r="A255" s="77"/>
    </row>
    <row r="256" spans="1:1" ht="29.25" customHeight="1" x14ac:dyDescent="0.3">
      <c r="A256" s="77"/>
    </row>
    <row r="257" spans="1:1" ht="29.25" customHeight="1" x14ac:dyDescent="0.3">
      <c r="A257" s="77"/>
    </row>
    <row r="258" spans="1:1" ht="29.25" customHeight="1" x14ac:dyDescent="0.3">
      <c r="A258" s="77"/>
    </row>
    <row r="259" spans="1:1" ht="29.25" customHeight="1" x14ac:dyDescent="0.3">
      <c r="A259" s="77"/>
    </row>
    <row r="260" spans="1:1" ht="29.25" customHeight="1" x14ac:dyDescent="0.3">
      <c r="A260" s="77"/>
    </row>
    <row r="261" spans="1:1" ht="29.25" customHeight="1" x14ac:dyDescent="0.3">
      <c r="A261" s="77"/>
    </row>
    <row r="262" spans="1:1" ht="29.25" customHeight="1" x14ac:dyDescent="0.3">
      <c r="A262" s="77"/>
    </row>
    <row r="263" spans="1:1" ht="29.25" customHeight="1" x14ac:dyDescent="0.3">
      <c r="A263" s="77"/>
    </row>
    <row r="264" spans="1:1" ht="29.25" customHeight="1" x14ac:dyDescent="0.3">
      <c r="A264" s="77"/>
    </row>
    <row r="265" spans="1:1" ht="29.25" customHeight="1" x14ac:dyDescent="0.3">
      <c r="A265" s="77"/>
    </row>
    <row r="266" spans="1:1" ht="29.25" customHeight="1" x14ac:dyDescent="0.3">
      <c r="A266" s="77"/>
    </row>
    <row r="267" spans="1:1" ht="29.25" customHeight="1" x14ac:dyDescent="0.3">
      <c r="A267" s="77"/>
    </row>
    <row r="268" spans="1:1" ht="29.25" customHeight="1" x14ac:dyDescent="0.3">
      <c r="A268" s="77"/>
    </row>
    <row r="269" spans="1:1" ht="29.25" customHeight="1" x14ac:dyDescent="0.3">
      <c r="A269" s="77"/>
    </row>
    <row r="270" spans="1:1" ht="29.25" customHeight="1" x14ac:dyDescent="0.3">
      <c r="A270" s="77"/>
    </row>
    <row r="271" spans="1:1" ht="29.25" customHeight="1" x14ac:dyDescent="0.3">
      <c r="A271" s="77"/>
    </row>
    <row r="272" spans="1:1" ht="29.25" customHeight="1" x14ac:dyDescent="0.3">
      <c r="A272" s="77"/>
    </row>
    <row r="273" spans="1:1" ht="29.25" customHeight="1" x14ac:dyDescent="0.3">
      <c r="A273" s="77"/>
    </row>
    <row r="274" spans="1:1" ht="29.25" customHeight="1" x14ac:dyDescent="0.3">
      <c r="A274" s="77"/>
    </row>
    <row r="275" spans="1:1" ht="29.25" customHeight="1" x14ac:dyDescent="0.3">
      <c r="A275" s="77"/>
    </row>
    <row r="276" spans="1:1" ht="29.25" customHeight="1" x14ac:dyDescent="0.3">
      <c r="A276" s="77"/>
    </row>
    <row r="277" spans="1:1" ht="29.25" customHeight="1" x14ac:dyDescent="0.3">
      <c r="A277" s="77"/>
    </row>
    <row r="278" spans="1:1" ht="29.25" customHeight="1" x14ac:dyDescent="0.3">
      <c r="A278" s="77"/>
    </row>
    <row r="279" spans="1:1" ht="29.25" customHeight="1" x14ac:dyDescent="0.3">
      <c r="A279" s="77"/>
    </row>
    <row r="280" spans="1:1" ht="29.25" customHeight="1" x14ac:dyDescent="0.3">
      <c r="A280" s="77"/>
    </row>
    <row r="281" spans="1:1" ht="29.25" customHeight="1" x14ac:dyDescent="0.3">
      <c r="A281" s="77"/>
    </row>
    <row r="282" spans="1:1" ht="29.25" customHeight="1" x14ac:dyDescent="0.3">
      <c r="A282" s="77"/>
    </row>
    <row r="283" spans="1:1" ht="29.25" customHeight="1" x14ac:dyDescent="0.3">
      <c r="A283" s="77"/>
    </row>
    <row r="284" spans="1:1" ht="29.25" customHeight="1" x14ac:dyDescent="0.3">
      <c r="A284" s="77"/>
    </row>
    <row r="285" spans="1:1" ht="29.25" customHeight="1" x14ac:dyDescent="0.3">
      <c r="A285" s="77"/>
    </row>
    <row r="286" spans="1:1" ht="29.25" customHeight="1" x14ac:dyDescent="0.3">
      <c r="A286" s="77"/>
    </row>
    <row r="287" spans="1:1" ht="29.25" customHeight="1" x14ac:dyDescent="0.3">
      <c r="A287" s="77"/>
    </row>
    <row r="288" spans="1:1" ht="29.25" customHeight="1" x14ac:dyDescent="0.3">
      <c r="A288" s="77"/>
    </row>
    <row r="289" spans="1:1" ht="29.25" customHeight="1" x14ac:dyDescent="0.3">
      <c r="A289" s="77"/>
    </row>
    <row r="290" spans="1:1" ht="29.25" customHeight="1" x14ac:dyDescent="0.3">
      <c r="A290" s="77"/>
    </row>
    <row r="291" spans="1:1" ht="29.25" customHeight="1" x14ac:dyDescent="0.3">
      <c r="A291" s="77"/>
    </row>
    <row r="292" spans="1:1" ht="29.25" customHeight="1" x14ac:dyDescent="0.3">
      <c r="A292" s="77"/>
    </row>
    <row r="293" spans="1:1" ht="29.25" customHeight="1" x14ac:dyDescent="0.3">
      <c r="A293" s="77"/>
    </row>
    <row r="294" spans="1:1" ht="29.25" customHeight="1" x14ac:dyDescent="0.3">
      <c r="A294" s="77"/>
    </row>
    <row r="295" spans="1:1" ht="29.25" customHeight="1" x14ac:dyDescent="0.3">
      <c r="A295" s="77"/>
    </row>
    <row r="296" spans="1:1" ht="29.25" customHeight="1" x14ac:dyDescent="0.3">
      <c r="A296" s="77"/>
    </row>
    <row r="297" spans="1:1" ht="29.25" customHeight="1" x14ac:dyDescent="0.3">
      <c r="A297" s="77"/>
    </row>
    <row r="298" spans="1:1" ht="29.25" customHeight="1" x14ac:dyDescent="0.3">
      <c r="A298" s="77"/>
    </row>
    <row r="299" spans="1:1" ht="29.25" customHeight="1" x14ac:dyDescent="0.3">
      <c r="A299" s="77"/>
    </row>
    <row r="300" spans="1:1" ht="29.25" customHeight="1" x14ac:dyDescent="0.3">
      <c r="A300" s="77"/>
    </row>
    <row r="301" spans="1:1" ht="29.25" customHeight="1" x14ac:dyDescent="0.3">
      <c r="A301" s="77"/>
    </row>
    <row r="302" spans="1:1" ht="29.25" customHeight="1" x14ac:dyDescent="0.3">
      <c r="A302" s="77"/>
    </row>
    <row r="303" spans="1:1" ht="29.25" customHeight="1" x14ac:dyDescent="0.3">
      <c r="A303" s="77"/>
    </row>
    <row r="304" spans="1:1" ht="29.25" customHeight="1" x14ac:dyDescent="0.3">
      <c r="A304" s="77"/>
    </row>
    <row r="305" spans="1:1" ht="29.25" customHeight="1" x14ac:dyDescent="0.3">
      <c r="A305" s="77"/>
    </row>
    <row r="306" spans="1:1" ht="29.25" customHeight="1" x14ac:dyDescent="0.3">
      <c r="A306" s="77"/>
    </row>
    <row r="307" spans="1:1" ht="29.25" customHeight="1" x14ac:dyDescent="0.3">
      <c r="A307" s="77"/>
    </row>
    <row r="308" spans="1:1" ht="29.25" customHeight="1" x14ac:dyDescent="0.3">
      <c r="A308" s="77"/>
    </row>
    <row r="309" spans="1:1" ht="29.25" customHeight="1" x14ac:dyDescent="0.3">
      <c r="A309" s="77"/>
    </row>
    <row r="310" spans="1:1" ht="29.25" customHeight="1" x14ac:dyDescent="0.3">
      <c r="A310" s="77"/>
    </row>
    <row r="311" spans="1:1" ht="29.25" customHeight="1" x14ac:dyDescent="0.3">
      <c r="A311" s="77"/>
    </row>
    <row r="312" spans="1:1" ht="29.25" customHeight="1" x14ac:dyDescent="0.3">
      <c r="A312" s="77"/>
    </row>
    <row r="313" spans="1:1" ht="29.25" customHeight="1" x14ac:dyDescent="0.3">
      <c r="A313" s="77"/>
    </row>
    <row r="314" spans="1:1" ht="29.25" customHeight="1" x14ac:dyDescent="0.3">
      <c r="A314" s="77"/>
    </row>
    <row r="315" spans="1:1" ht="29.25" customHeight="1" x14ac:dyDescent="0.3">
      <c r="A315" s="77"/>
    </row>
    <row r="316" spans="1:1" ht="29.25" customHeight="1" x14ac:dyDescent="0.3">
      <c r="A316" s="77"/>
    </row>
    <row r="317" spans="1:1" ht="29.25" customHeight="1" x14ac:dyDescent="0.3">
      <c r="A317" s="77"/>
    </row>
    <row r="318" spans="1:1" ht="29.25" customHeight="1" x14ac:dyDescent="0.3">
      <c r="A318" s="77"/>
    </row>
    <row r="319" spans="1:1" ht="29.25" customHeight="1" x14ac:dyDescent="0.3">
      <c r="A319" s="77"/>
    </row>
    <row r="320" spans="1:1" ht="29.25" customHeight="1" x14ac:dyDescent="0.3">
      <c r="A320" s="77"/>
    </row>
    <row r="321" spans="1:1" ht="29.25" customHeight="1" x14ac:dyDescent="0.3">
      <c r="A321" s="77"/>
    </row>
    <row r="322" spans="1:1" ht="29.25" customHeight="1" x14ac:dyDescent="0.3">
      <c r="A322" s="77"/>
    </row>
    <row r="323" spans="1:1" ht="29.25" customHeight="1" x14ac:dyDescent="0.3">
      <c r="A323" s="77"/>
    </row>
    <row r="324" spans="1:1" ht="29.25" customHeight="1" x14ac:dyDescent="0.3">
      <c r="A324" s="77"/>
    </row>
    <row r="325" spans="1:1" ht="29.25" customHeight="1" x14ac:dyDescent="0.3">
      <c r="A325" s="77"/>
    </row>
    <row r="326" spans="1:1" ht="29.25" customHeight="1" x14ac:dyDescent="0.3">
      <c r="A326" s="77"/>
    </row>
    <row r="327" spans="1:1" ht="29.25" customHeight="1" x14ac:dyDescent="0.3">
      <c r="A327" s="77"/>
    </row>
    <row r="328" spans="1:1" ht="29.25" customHeight="1" x14ac:dyDescent="0.3">
      <c r="A328" s="77"/>
    </row>
    <row r="329" spans="1:1" ht="29.25" customHeight="1" x14ac:dyDescent="0.3">
      <c r="A329" s="77"/>
    </row>
    <row r="330" spans="1:1" ht="29.25" customHeight="1" x14ac:dyDescent="0.3">
      <c r="A330" s="77"/>
    </row>
    <row r="331" spans="1:1" ht="29.25" customHeight="1" x14ac:dyDescent="0.3">
      <c r="A331" s="77"/>
    </row>
    <row r="332" spans="1:1" ht="29.25" customHeight="1" x14ac:dyDescent="0.3">
      <c r="A332" s="77"/>
    </row>
    <row r="333" spans="1:1" ht="29.25" customHeight="1" x14ac:dyDescent="0.3">
      <c r="A333" s="77"/>
    </row>
    <row r="334" spans="1:1" ht="29.25" customHeight="1" x14ac:dyDescent="0.3">
      <c r="A334" s="77"/>
    </row>
    <row r="335" spans="1:1" ht="29.25" customHeight="1" x14ac:dyDescent="0.3">
      <c r="A335" s="77"/>
    </row>
    <row r="336" spans="1:1" ht="29.25" customHeight="1" x14ac:dyDescent="0.3">
      <c r="A336" s="77"/>
    </row>
    <row r="337" spans="1:1" ht="29.25" customHeight="1" x14ac:dyDescent="0.3">
      <c r="A337" s="77"/>
    </row>
    <row r="338" spans="1:1" ht="29.25" customHeight="1" x14ac:dyDescent="0.3">
      <c r="A338" s="77"/>
    </row>
    <row r="339" spans="1:1" ht="29.25" customHeight="1" x14ac:dyDescent="0.3">
      <c r="A339" s="77"/>
    </row>
    <row r="340" spans="1:1" ht="29.25" customHeight="1" x14ac:dyDescent="0.3">
      <c r="A340" s="77"/>
    </row>
    <row r="341" spans="1:1" ht="29.25" customHeight="1" x14ac:dyDescent="0.3">
      <c r="A341" s="77"/>
    </row>
    <row r="342" spans="1:1" ht="29.25" customHeight="1" x14ac:dyDescent="0.3">
      <c r="A342" s="77"/>
    </row>
    <row r="343" spans="1:1" ht="29.25" customHeight="1" x14ac:dyDescent="0.3">
      <c r="A343" s="77"/>
    </row>
    <row r="344" spans="1:1" ht="29.25" customHeight="1" x14ac:dyDescent="0.3">
      <c r="A344" s="77"/>
    </row>
    <row r="345" spans="1:1" ht="29.25" customHeight="1" x14ac:dyDescent="0.3">
      <c r="A345" s="77"/>
    </row>
    <row r="346" spans="1:1" ht="29.25" customHeight="1" x14ac:dyDescent="0.3">
      <c r="A346" s="77"/>
    </row>
    <row r="347" spans="1:1" ht="29.25" customHeight="1" x14ac:dyDescent="0.3">
      <c r="A347" s="77"/>
    </row>
    <row r="348" spans="1:1" ht="29.25" customHeight="1" x14ac:dyDescent="0.3">
      <c r="A348" s="77"/>
    </row>
    <row r="349" spans="1:1" ht="29.25" customHeight="1" x14ac:dyDescent="0.3">
      <c r="A349" s="77"/>
    </row>
    <row r="350" spans="1:1" ht="29.25" customHeight="1" x14ac:dyDescent="0.3">
      <c r="A350" s="77"/>
    </row>
    <row r="351" spans="1:1" ht="29.25" customHeight="1" x14ac:dyDescent="0.3">
      <c r="A351" s="77"/>
    </row>
    <row r="352" spans="1:1" ht="29.25" customHeight="1" x14ac:dyDescent="0.3">
      <c r="A352" s="77"/>
    </row>
    <row r="353" spans="1:1" ht="29.25" customHeight="1" x14ac:dyDescent="0.3">
      <c r="A353" s="77"/>
    </row>
    <row r="354" spans="1:1" ht="29.25" customHeight="1" x14ac:dyDescent="0.3">
      <c r="A354" s="77"/>
    </row>
    <row r="355" spans="1:1" ht="29.25" customHeight="1" x14ac:dyDescent="0.3">
      <c r="A355" s="77"/>
    </row>
    <row r="356" spans="1:1" ht="29.25" customHeight="1" x14ac:dyDescent="0.3">
      <c r="A356" s="77"/>
    </row>
    <row r="357" spans="1:1" ht="29.25" customHeight="1" x14ac:dyDescent="0.3">
      <c r="A357" s="77"/>
    </row>
    <row r="358" spans="1:1" ht="29.25" customHeight="1" x14ac:dyDescent="0.3">
      <c r="A358" s="77"/>
    </row>
    <row r="359" spans="1:1" ht="29.25" customHeight="1" x14ac:dyDescent="0.3">
      <c r="A359" s="77"/>
    </row>
    <row r="360" spans="1:1" ht="29.25" customHeight="1" x14ac:dyDescent="0.3">
      <c r="A360" s="77"/>
    </row>
    <row r="361" spans="1:1" ht="29.25" customHeight="1" x14ac:dyDescent="0.3">
      <c r="A361" s="77"/>
    </row>
    <row r="362" spans="1:1" ht="29.25" customHeight="1" x14ac:dyDescent="0.3">
      <c r="A362" s="77"/>
    </row>
    <row r="363" spans="1:1" ht="29.25" customHeight="1" x14ac:dyDescent="0.3">
      <c r="A363" s="77"/>
    </row>
    <row r="364" spans="1:1" ht="29.25" customHeight="1" x14ac:dyDescent="0.3">
      <c r="A364" s="77"/>
    </row>
    <row r="365" spans="1:1" ht="29.25" customHeight="1" x14ac:dyDescent="0.3">
      <c r="A365" s="77"/>
    </row>
    <row r="366" spans="1:1" ht="29.25" customHeight="1" x14ac:dyDescent="0.3">
      <c r="A366" s="77"/>
    </row>
    <row r="367" spans="1:1" ht="29.25" customHeight="1" x14ac:dyDescent="0.3">
      <c r="A367" s="77"/>
    </row>
    <row r="368" spans="1:1" ht="29.25" customHeight="1" x14ac:dyDescent="0.3">
      <c r="A368" s="77"/>
    </row>
    <row r="369" spans="1:1" ht="29.25" customHeight="1" x14ac:dyDescent="0.3">
      <c r="A369" s="77"/>
    </row>
    <row r="370" spans="1:1" ht="29.25" customHeight="1" x14ac:dyDescent="0.3">
      <c r="A370" s="77"/>
    </row>
    <row r="371" spans="1:1" ht="29.25" customHeight="1" x14ac:dyDescent="0.3">
      <c r="A371" s="77"/>
    </row>
    <row r="372" spans="1:1" ht="29.25" customHeight="1" x14ac:dyDescent="0.3">
      <c r="A372" s="77"/>
    </row>
    <row r="373" spans="1:1" ht="29.25" customHeight="1" x14ac:dyDescent="0.3">
      <c r="A373" s="77"/>
    </row>
    <row r="374" spans="1:1" ht="29.25" customHeight="1" x14ac:dyDescent="0.3">
      <c r="A374" s="77"/>
    </row>
    <row r="375" spans="1:1" ht="29.25" customHeight="1" x14ac:dyDescent="0.3">
      <c r="A375" s="77"/>
    </row>
    <row r="376" spans="1:1" ht="29.25" customHeight="1" x14ac:dyDescent="0.3">
      <c r="A376" s="77"/>
    </row>
    <row r="377" spans="1:1" ht="29.25" customHeight="1" x14ac:dyDescent="0.3">
      <c r="A377" s="77"/>
    </row>
    <row r="378" spans="1:1" ht="29.25" customHeight="1" x14ac:dyDescent="0.3">
      <c r="A378" s="77"/>
    </row>
    <row r="379" spans="1:1" ht="29.25" customHeight="1" x14ac:dyDescent="0.3">
      <c r="A379" s="77"/>
    </row>
    <row r="380" spans="1:1" ht="29.25" customHeight="1" x14ac:dyDescent="0.3">
      <c r="A380" s="77"/>
    </row>
    <row r="381" spans="1:1" ht="29.25" customHeight="1" x14ac:dyDescent="0.3">
      <c r="A381" s="77"/>
    </row>
    <row r="382" spans="1:1" ht="29.25" customHeight="1" x14ac:dyDescent="0.3">
      <c r="A382" s="77"/>
    </row>
    <row r="383" spans="1:1" ht="29.25" customHeight="1" x14ac:dyDescent="0.3">
      <c r="A383" s="77"/>
    </row>
    <row r="384" spans="1:1" ht="29.25" customHeight="1" x14ac:dyDescent="0.3">
      <c r="A384" s="77"/>
    </row>
    <row r="385" spans="1:1" ht="29.25" customHeight="1" x14ac:dyDescent="0.3">
      <c r="A385" s="77"/>
    </row>
    <row r="386" spans="1:1" ht="29.25" customHeight="1" x14ac:dyDescent="0.3">
      <c r="A386" s="77"/>
    </row>
    <row r="387" spans="1:1" ht="29.25" customHeight="1" x14ac:dyDescent="0.3">
      <c r="A387" s="77"/>
    </row>
    <row r="388" spans="1:1" ht="29.25" customHeight="1" x14ac:dyDescent="0.3">
      <c r="A388" s="77"/>
    </row>
    <row r="389" spans="1:1" ht="29.25" customHeight="1" x14ac:dyDescent="0.3">
      <c r="A389" s="77"/>
    </row>
    <row r="390" spans="1:1" ht="29.25" customHeight="1" x14ac:dyDescent="0.3">
      <c r="A390" s="77"/>
    </row>
    <row r="391" spans="1:1" ht="29.25" customHeight="1" x14ac:dyDescent="0.3">
      <c r="A391" s="77"/>
    </row>
    <row r="392" spans="1:1" ht="29.25" customHeight="1" x14ac:dyDescent="0.3">
      <c r="A392" s="77"/>
    </row>
    <row r="393" spans="1:1" ht="29.25" customHeight="1" x14ac:dyDescent="0.3">
      <c r="A393" s="77"/>
    </row>
    <row r="394" spans="1:1" ht="29.25" customHeight="1" x14ac:dyDescent="0.3">
      <c r="A394" s="77"/>
    </row>
    <row r="395" spans="1:1" ht="29.25" customHeight="1" x14ac:dyDescent="0.3">
      <c r="A395" s="77"/>
    </row>
    <row r="396" spans="1:1" ht="29.25" customHeight="1" x14ac:dyDescent="0.3">
      <c r="A396" s="77"/>
    </row>
    <row r="397" spans="1:1" ht="29.25" customHeight="1" x14ac:dyDescent="0.3">
      <c r="A397" s="77"/>
    </row>
    <row r="398" spans="1:1" ht="29.25" customHeight="1" x14ac:dyDescent="0.3">
      <c r="A398" s="77"/>
    </row>
    <row r="399" spans="1:1" ht="29.25" customHeight="1" x14ac:dyDescent="0.3">
      <c r="A399" s="77"/>
    </row>
    <row r="400" spans="1:1" ht="29.25" customHeight="1" x14ac:dyDescent="0.3">
      <c r="A400" s="77"/>
    </row>
    <row r="401" spans="1:1" ht="29.25" customHeight="1" x14ac:dyDescent="0.3">
      <c r="A401" s="77"/>
    </row>
    <row r="402" spans="1:1" ht="29.25" customHeight="1" x14ac:dyDescent="0.3">
      <c r="A402" s="77"/>
    </row>
    <row r="403" spans="1:1" ht="29.25" customHeight="1" x14ac:dyDescent="0.3">
      <c r="A403" s="77"/>
    </row>
    <row r="404" spans="1:1" ht="29.25" customHeight="1" x14ac:dyDescent="0.3">
      <c r="A404" s="77"/>
    </row>
    <row r="405" spans="1:1" ht="29.25" customHeight="1" x14ac:dyDescent="0.3">
      <c r="A405" s="77"/>
    </row>
    <row r="406" spans="1:1" ht="29.25" customHeight="1" x14ac:dyDescent="0.3">
      <c r="A406" s="77"/>
    </row>
    <row r="407" spans="1:1" ht="29.25" customHeight="1" x14ac:dyDescent="0.3">
      <c r="A407" s="77"/>
    </row>
    <row r="408" spans="1:1" ht="29.25" customHeight="1" x14ac:dyDescent="0.3">
      <c r="A408" s="77"/>
    </row>
    <row r="409" spans="1:1" ht="29.25" customHeight="1" x14ac:dyDescent="0.3">
      <c r="A409" s="77"/>
    </row>
    <row r="410" spans="1:1" ht="29.25" customHeight="1" x14ac:dyDescent="0.3">
      <c r="A410" s="77"/>
    </row>
    <row r="411" spans="1:1" ht="29.25" customHeight="1" x14ac:dyDescent="0.3">
      <c r="A411" s="77"/>
    </row>
    <row r="412" spans="1:1" ht="29.25" customHeight="1" x14ac:dyDescent="0.3">
      <c r="A412" s="77"/>
    </row>
    <row r="413" spans="1:1" ht="29.25" customHeight="1" x14ac:dyDescent="0.3">
      <c r="A413" s="77"/>
    </row>
    <row r="414" spans="1:1" ht="29.25" customHeight="1" x14ac:dyDescent="0.3">
      <c r="A414" s="77"/>
    </row>
    <row r="415" spans="1:1" ht="29.25" customHeight="1" x14ac:dyDescent="0.3">
      <c r="A415" s="77"/>
    </row>
    <row r="416" spans="1:1" ht="29.25" customHeight="1" x14ac:dyDescent="0.3">
      <c r="A416" s="77"/>
    </row>
    <row r="417" spans="1:1" ht="29.25" customHeight="1" x14ac:dyDescent="0.3">
      <c r="A417" s="77"/>
    </row>
    <row r="418" spans="1:1" ht="29.25" customHeight="1" x14ac:dyDescent="0.3">
      <c r="A418" s="77"/>
    </row>
    <row r="419" spans="1:1" ht="29.25" customHeight="1" x14ac:dyDescent="0.3">
      <c r="A419" s="77"/>
    </row>
    <row r="420" spans="1:1" ht="29.25" customHeight="1" x14ac:dyDescent="0.3">
      <c r="A420" s="77"/>
    </row>
    <row r="421" spans="1:1" ht="29.25" customHeight="1" x14ac:dyDescent="0.3">
      <c r="A421" s="77"/>
    </row>
    <row r="422" spans="1:1" ht="29.25" customHeight="1" x14ac:dyDescent="0.3">
      <c r="A422" s="77"/>
    </row>
    <row r="423" spans="1:1" ht="29.25" customHeight="1" x14ac:dyDescent="0.3">
      <c r="A423" s="77"/>
    </row>
    <row r="424" spans="1:1" ht="29.25" customHeight="1" x14ac:dyDescent="0.3">
      <c r="A424" s="77"/>
    </row>
    <row r="425" spans="1:1" ht="29.25" customHeight="1" x14ac:dyDescent="0.3">
      <c r="A425" s="77"/>
    </row>
    <row r="426" spans="1:1" ht="29.25" customHeight="1" x14ac:dyDescent="0.3">
      <c r="A426" s="77"/>
    </row>
    <row r="427" spans="1:1" ht="29.25" customHeight="1" x14ac:dyDescent="0.3">
      <c r="A427" s="77"/>
    </row>
    <row r="428" spans="1:1" ht="29.25" customHeight="1" x14ac:dyDescent="0.3">
      <c r="A428" s="77"/>
    </row>
    <row r="429" spans="1:1" ht="29.25" customHeight="1" x14ac:dyDescent="0.3">
      <c r="A429" s="77"/>
    </row>
    <row r="430" spans="1:1" ht="29.25" customHeight="1" x14ac:dyDescent="0.3">
      <c r="A430" s="77"/>
    </row>
    <row r="431" spans="1:1" ht="29.25" customHeight="1" x14ac:dyDescent="0.3">
      <c r="A431" s="77"/>
    </row>
    <row r="432" spans="1:1" ht="29.25" customHeight="1" x14ac:dyDescent="0.3">
      <c r="A432" s="77"/>
    </row>
    <row r="433" spans="1:1" ht="29.25" customHeight="1" x14ac:dyDescent="0.3">
      <c r="A433" s="77"/>
    </row>
    <row r="434" spans="1:1" ht="29.25" customHeight="1" x14ac:dyDescent="0.3">
      <c r="A434" s="77"/>
    </row>
    <row r="435" spans="1:1" ht="29.25" customHeight="1" x14ac:dyDescent="0.3">
      <c r="A435" s="77"/>
    </row>
    <row r="436" spans="1:1" ht="29.25" customHeight="1" x14ac:dyDescent="0.3">
      <c r="A436" s="77"/>
    </row>
    <row r="437" spans="1:1" ht="29.25" customHeight="1" x14ac:dyDescent="0.3">
      <c r="A437" s="77"/>
    </row>
    <row r="438" spans="1:1" ht="29.25" customHeight="1" x14ac:dyDescent="0.3">
      <c r="A438" s="77"/>
    </row>
    <row r="439" spans="1:1" ht="29.25" customHeight="1" x14ac:dyDescent="0.3">
      <c r="A439" s="77"/>
    </row>
    <row r="440" spans="1:1" ht="29.25" customHeight="1" x14ac:dyDescent="0.3">
      <c r="A440" s="77"/>
    </row>
    <row r="441" spans="1:1" ht="29.25" customHeight="1" x14ac:dyDescent="0.3">
      <c r="A441" s="77"/>
    </row>
    <row r="442" spans="1:1" ht="29.25" customHeight="1" x14ac:dyDescent="0.3">
      <c r="A442" s="77"/>
    </row>
    <row r="443" spans="1:1" ht="29.25" customHeight="1" x14ac:dyDescent="0.3">
      <c r="A443" s="77"/>
    </row>
    <row r="444" spans="1:1" ht="29.25" customHeight="1" x14ac:dyDescent="0.3">
      <c r="A444" s="77"/>
    </row>
    <row r="445" spans="1:1" ht="29.25" customHeight="1" x14ac:dyDescent="0.3">
      <c r="A445" s="77"/>
    </row>
    <row r="446" spans="1:1" ht="29.25" customHeight="1" x14ac:dyDescent="0.3">
      <c r="A446" s="77"/>
    </row>
    <row r="447" spans="1:1" ht="29.25" customHeight="1" x14ac:dyDescent="0.3">
      <c r="A447" s="77"/>
    </row>
    <row r="448" spans="1:1" ht="29.25" customHeight="1" x14ac:dyDescent="0.3">
      <c r="A448" s="77"/>
    </row>
    <row r="449" spans="1:1" ht="29.25" customHeight="1" x14ac:dyDescent="0.3">
      <c r="A449" s="77"/>
    </row>
    <row r="450" spans="1:1" ht="29.25" customHeight="1" x14ac:dyDescent="0.3">
      <c r="A450" s="77"/>
    </row>
    <row r="451" spans="1:1" ht="29.25" customHeight="1" x14ac:dyDescent="0.3">
      <c r="A451" s="77"/>
    </row>
    <row r="452" spans="1:1" ht="29.25" customHeight="1" x14ac:dyDescent="0.3">
      <c r="A452" s="77"/>
    </row>
    <row r="453" spans="1:1" ht="29.25" customHeight="1" x14ac:dyDescent="0.3">
      <c r="A453" s="77"/>
    </row>
    <row r="454" spans="1:1" ht="29.25" customHeight="1" x14ac:dyDescent="0.3">
      <c r="A454" s="77"/>
    </row>
    <row r="455" spans="1:1" ht="29.25" customHeight="1" x14ac:dyDescent="0.3">
      <c r="A455" s="77"/>
    </row>
    <row r="456" spans="1:1" ht="29.25" customHeight="1" x14ac:dyDescent="0.3">
      <c r="A456" s="77"/>
    </row>
    <row r="457" spans="1:1" ht="29.25" customHeight="1" x14ac:dyDescent="0.3">
      <c r="A457" s="77"/>
    </row>
    <row r="458" spans="1:1" ht="29.25" customHeight="1" x14ac:dyDescent="0.3">
      <c r="A458" s="77"/>
    </row>
    <row r="459" spans="1:1" ht="29.25" customHeight="1" x14ac:dyDescent="0.3">
      <c r="A459" s="77"/>
    </row>
    <row r="460" spans="1:1" ht="29.25" customHeight="1" x14ac:dyDescent="0.3">
      <c r="A460" s="77"/>
    </row>
    <row r="461" spans="1:1" ht="29.25" customHeight="1" x14ac:dyDescent="0.3">
      <c r="A461" s="77"/>
    </row>
    <row r="462" spans="1:1" ht="29.25" customHeight="1" x14ac:dyDescent="0.3">
      <c r="A462" s="77"/>
    </row>
    <row r="463" spans="1:1" ht="29.25" customHeight="1" x14ac:dyDescent="0.3">
      <c r="A463" s="77"/>
    </row>
    <row r="464" spans="1:1" ht="29.25" customHeight="1" x14ac:dyDescent="0.3">
      <c r="A464" s="77"/>
    </row>
    <row r="465" spans="1:1" ht="29.25" customHeight="1" x14ac:dyDescent="0.3">
      <c r="A465" s="77"/>
    </row>
    <row r="466" spans="1:1" ht="29.25" customHeight="1" x14ac:dyDescent="0.3">
      <c r="A466" s="77"/>
    </row>
    <row r="467" spans="1:1" ht="29.25" customHeight="1" x14ac:dyDescent="0.3">
      <c r="A467" s="77"/>
    </row>
    <row r="468" spans="1:1" ht="29.25" customHeight="1" x14ac:dyDescent="0.3">
      <c r="A468" s="77"/>
    </row>
    <row r="469" spans="1:1" ht="29.25" customHeight="1" x14ac:dyDescent="0.3">
      <c r="A469" s="77"/>
    </row>
    <row r="470" spans="1:1" ht="29.25" customHeight="1" x14ac:dyDescent="0.3">
      <c r="A470" s="77"/>
    </row>
    <row r="471" spans="1:1" ht="29.25" customHeight="1" x14ac:dyDescent="0.3">
      <c r="A471" s="77"/>
    </row>
    <row r="472" spans="1:1" ht="29.25" customHeight="1" x14ac:dyDescent="0.3">
      <c r="A472" s="77"/>
    </row>
    <row r="473" spans="1:1" ht="29.25" customHeight="1" x14ac:dyDescent="0.3">
      <c r="A473" s="77"/>
    </row>
    <row r="474" spans="1:1" ht="29.25" customHeight="1" x14ac:dyDescent="0.3">
      <c r="A474" s="77"/>
    </row>
    <row r="475" spans="1:1" ht="29.25" customHeight="1" x14ac:dyDescent="0.3">
      <c r="A475" s="77"/>
    </row>
    <row r="476" spans="1:1" ht="29.25" customHeight="1" x14ac:dyDescent="0.3">
      <c r="A476" s="77"/>
    </row>
    <row r="477" spans="1:1" ht="29.25" customHeight="1" x14ac:dyDescent="0.3">
      <c r="A477" s="77"/>
    </row>
    <row r="478" spans="1:1" ht="29.25" customHeight="1" x14ac:dyDescent="0.3">
      <c r="A478" s="77"/>
    </row>
    <row r="479" spans="1:1" ht="29.25" customHeight="1" x14ac:dyDescent="0.3">
      <c r="A479" s="77"/>
    </row>
    <row r="480" spans="1:1" ht="29.25" customHeight="1" x14ac:dyDescent="0.3">
      <c r="A480" s="77"/>
    </row>
    <row r="481" spans="1:1" ht="29.25" customHeight="1" x14ac:dyDescent="0.3">
      <c r="A481" s="77"/>
    </row>
    <row r="482" spans="1:1" ht="29.25" customHeight="1" x14ac:dyDescent="0.3">
      <c r="A482" s="77"/>
    </row>
    <row r="483" spans="1:1" ht="29.25" customHeight="1" x14ac:dyDescent="0.3">
      <c r="A483" s="77"/>
    </row>
    <row r="484" spans="1:1" ht="29.25" customHeight="1" x14ac:dyDescent="0.3">
      <c r="A484" s="77"/>
    </row>
    <row r="485" spans="1:1" ht="29.25" customHeight="1" x14ac:dyDescent="0.3">
      <c r="A485" s="77"/>
    </row>
    <row r="486" spans="1:1" ht="29.25" customHeight="1" x14ac:dyDescent="0.3">
      <c r="A486" s="77"/>
    </row>
    <row r="487" spans="1:1" ht="29.25" customHeight="1" x14ac:dyDescent="0.3">
      <c r="A487" s="77"/>
    </row>
    <row r="488" spans="1:1" ht="29.25" customHeight="1" x14ac:dyDescent="0.3">
      <c r="A488" s="77"/>
    </row>
    <row r="489" spans="1:1" ht="29.25" customHeight="1" x14ac:dyDescent="0.3">
      <c r="A489" s="77"/>
    </row>
    <row r="490" spans="1:1" ht="29.25" customHeight="1" x14ac:dyDescent="0.3">
      <c r="A490" s="77"/>
    </row>
    <row r="491" spans="1:1" ht="29.25" customHeight="1" x14ac:dyDescent="0.3">
      <c r="A491" s="77"/>
    </row>
    <row r="492" spans="1:1" ht="29.25" customHeight="1" x14ac:dyDescent="0.3">
      <c r="A492" s="77"/>
    </row>
    <row r="493" spans="1:1" ht="29.25" customHeight="1" x14ac:dyDescent="0.3">
      <c r="A493" s="77"/>
    </row>
    <row r="494" spans="1:1" ht="29.25" customHeight="1" x14ac:dyDescent="0.3">
      <c r="A494" s="77"/>
    </row>
    <row r="495" spans="1:1" ht="29.25" customHeight="1" x14ac:dyDescent="0.3">
      <c r="A495" s="77"/>
    </row>
    <row r="496" spans="1:1" ht="29.25" customHeight="1" x14ac:dyDescent="0.3">
      <c r="A496" s="77"/>
    </row>
    <row r="497" spans="1:1" ht="29.25" customHeight="1" x14ac:dyDescent="0.3">
      <c r="A497" s="77"/>
    </row>
    <row r="498" spans="1:1" ht="29.25" customHeight="1" x14ac:dyDescent="0.3">
      <c r="A498" s="77"/>
    </row>
    <row r="499" spans="1:1" ht="29.25" customHeight="1" x14ac:dyDescent="0.3">
      <c r="A499" s="77"/>
    </row>
    <row r="500" spans="1:1" ht="29.25" customHeight="1" x14ac:dyDescent="0.3">
      <c r="A500" s="77"/>
    </row>
    <row r="501" spans="1:1" ht="29.25" customHeight="1" x14ac:dyDescent="0.3">
      <c r="A501" s="77"/>
    </row>
    <row r="502" spans="1:1" ht="29.25" customHeight="1" x14ac:dyDescent="0.3">
      <c r="A502" s="77"/>
    </row>
    <row r="503" spans="1:1" ht="29.25" customHeight="1" x14ac:dyDescent="0.3">
      <c r="A503" s="77"/>
    </row>
    <row r="504" spans="1:1" ht="29.25" customHeight="1" x14ac:dyDescent="0.3">
      <c r="A504" s="77"/>
    </row>
    <row r="505" spans="1:1" ht="29.25" customHeight="1" x14ac:dyDescent="0.3">
      <c r="A505" s="77"/>
    </row>
    <row r="506" spans="1:1" ht="29.25" customHeight="1" x14ac:dyDescent="0.3">
      <c r="A506" s="77"/>
    </row>
    <row r="507" spans="1:1" ht="29.25" customHeight="1" x14ac:dyDescent="0.3">
      <c r="A507" s="77"/>
    </row>
    <row r="508" spans="1:1" ht="29.25" customHeight="1" x14ac:dyDescent="0.3">
      <c r="A508" s="77"/>
    </row>
    <row r="509" spans="1:1" ht="29.25" customHeight="1" x14ac:dyDescent="0.3">
      <c r="A509" s="77"/>
    </row>
    <row r="510" spans="1:1" ht="29.25" customHeight="1" x14ac:dyDescent="0.3">
      <c r="A510" s="77"/>
    </row>
    <row r="511" spans="1:1" ht="29.25" customHeight="1" x14ac:dyDescent="0.3">
      <c r="A511" s="77"/>
    </row>
    <row r="512" spans="1:1" ht="29.25" customHeight="1" x14ac:dyDescent="0.3">
      <c r="A512" s="77"/>
    </row>
    <row r="513" spans="1:1" ht="29.25" customHeight="1" x14ac:dyDescent="0.3">
      <c r="A513" s="77"/>
    </row>
    <row r="514" spans="1:1" ht="29.25" customHeight="1" x14ac:dyDescent="0.3">
      <c r="A514" s="77"/>
    </row>
    <row r="515" spans="1:1" ht="29.25" customHeight="1" x14ac:dyDescent="0.3">
      <c r="A515" s="77"/>
    </row>
    <row r="516" spans="1:1" ht="29.25" customHeight="1" x14ac:dyDescent="0.3">
      <c r="A516" s="77"/>
    </row>
    <row r="517" spans="1:1" ht="29.25" customHeight="1" x14ac:dyDescent="0.3">
      <c r="A517" s="77"/>
    </row>
    <row r="518" spans="1:1" ht="29.25" customHeight="1" x14ac:dyDescent="0.3">
      <c r="A518" s="77"/>
    </row>
    <row r="519" spans="1:1" ht="29.25" customHeight="1" x14ac:dyDescent="0.3">
      <c r="A519" s="77"/>
    </row>
    <row r="520" spans="1:1" ht="29.25" customHeight="1" x14ac:dyDescent="0.3">
      <c r="A520" s="77"/>
    </row>
    <row r="521" spans="1:1" ht="29.25" customHeight="1" x14ac:dyDescent="0.3">
      <c r="A521" s="77"/>
    </row>
    <row r="522" spans="1:1" ht="29.25" customHeight="1" x14ac:dyDescent="0.3">
      <c r="A522" s="77"/>
    </row>
    <row r="523" spans="1:1" ht="29.25" customHeight="1" x14ac:dyDescent="0.3">
      <c r="A523" s="77"/>
    </row>
    <row r="524" spans="1:1" ht="29.25" customHeight="1" x14ac:dyDescent="0.3">
      <c r="A524" s="77"/>
    </row>
    <row r="525" spans="1:1" ht="29.25" customHeight="1" x14ac:dyDescent="0.3">
      <c r="A525" s="77"/>
    </row>
    <row r="526" spans="1:1" ht="29.25" customHeight="1" x14ac:dyDescent="0.3">
      <c r="A526" s="77"/>
    </row>
    <row r="527" spans="1:1" ht="29.25" customHeight="1" x14ac:dyDescent="0.3">
      <c r="A527" s="77"/>
    </row>
    <row r="528" spans="1:1" ht="29.25" customHeight="1" x14ac:dyDescent="0.3">
      <c r="A528" s="77"/>
    </row>
    <row r="529" spans="1:1" ht="29.25" customHeight="1" x14ac:dyDescent="0.3">
      <c r="A529" s="77"/>
    </row>
    <row r="530" spans="1:1" ht="29.25" customHeight="1" x14ac:dyDescent="0.3">
      <c r="A530" s="77"/>
    </row>
    <row r="531" spans="1:1" ht="29.25" customHeight="1" x14ac:dyDescent="0.3">
      <c r="A531" s="77"/>
    </row>
    <row r="532" spans="1:1" ht="29.25" customHeight="1" x14ac:dyDescent="0.3">
      <c r="A532" s="77"/>
    </row>
    <row r="533" spans="1:1" ht="29.25" customHeight="1" x14ac:dyDescent="0.3">
      <c r="A533" s="77"/>
    </row>
    <row r="534" spans="1:1" ht="29.25" customHeight="1" x14ac:dyDescent="0.3">
      <c r="A534" s="77"/>
    </row>
    <row r="535" spans="1:1" ht="29.25" customHeight="1" x14ac:dyDescent="0.3">
      <c r="A535" s="77"/>
    </row>
    <row r="536" spans="1:1" ht="29.25" customHeight="1" x14ac:dyDescent="0.3">
      <c r="A536" s="77"/>
    </row>
    <row r="537" spans="1:1" ht="29.25" customHeight="1" x14ac:dyDescent="0.3">
      <c r="A537" s="77"/>
    </row>
    <row r="538" spans="1:1" ht="29.25" customHeight="1" x14ac:dyDescent="0.3">
      <c r="A538" s="77"/>
    </row>
    <row r="539" spans="1:1" ht="29.25" customHeight="1" x14ac:dyDescent="0.3">
      <c r="A539" s="77"/>
    </row>
    <row r="540" spans="1:1" ht="29.25" customHeight="1" x14ac:dyDescent="0.3">
      <c r="A540" s="77"/>
    </row>
    <row r="541" spans="1:1" ht="29.25" customHeight="1" x14ac:dyDescent="0.3">
      <c r="A541" s="77"/>
    </row>
    <row r="542" spans="1:1" ht="29.25" customHeight="1" x14ac:dyDescent="0.3">
      <c r="A542" s="77"/>
    </row>
    <row r="543" spans="1:1" ht="29.25" customHeight="1" x14ac:dyDescent="0.3">
      <c r="A543" s="77"/>
    </row>
    <row r="544" spans="1:1" ht="29.25" customHeight="1" x14ac:dyDescent="0.3">
      <c r="A544" s="77"/>
    </row>
    <row r="545" spans="1:1" ht="29.25" customHeight="1" x14ac:dyDescent="0.3">
      <c r="A545" s="77"/>
    </row>
    <row r="546" spans="1:1" ht="29.25" customHeight="1" x14ac:dyDescent="0.3">
      <c r="A546" s="77"/>
    </row>
    <row r="547" spans="1:1" ht="29.25" customHeight="1" x14ac:dyDescent="0.3">
      <c r="A547" s="77"/>
    </row>
    <row r="548" spans="1:1" ht="29.25" customHeight="1" x14ac:dyDescent="0.3">
      <c r="A548" s="77"/>
    </row>
    <row r="549" spans="1:1" ht="29.25" customHeight="1" x14ac:dyDescent="0.3">
      <c r="A549" s="77"/>
    </row>
    <row r="550" spans="1:1" ht="29.25" customHeight="1" x14ac:dyDescent="0.3">
      <c r="A550" s="77"/>
    </row>
    <row r="551" spans="1:1" ht="29.25" customHeight="1" x14ac:dyDescent="0.3">
      <c r="A551" s="77"/>
    </row>
    <row r="552" spans="1:1" ht="29.25" customHeight="1" x14ac:dyDescent="0.3">
      <c r="A552" s="77"/>
    </row>
    <row r="553" spans="1:1" ht="29.25" customHeight="1" x14ac:dyDescent="0.3">
      <c r="A553" s="77"/>
    </row>
    <row r="554" spans="1:1" ht="29.25" customHeight="1" x14ac:dyDescent="0.3">
      <c r="A554" s="77"/>
    </row>
    <row r="555" spans="1:1" ht="29.25" customHeight="1" x14ac:dyDescent="0.3">
      <c r="A555" s="77"/>
    </row>
    <row r="556" spans="1:1" ht="29.25" customHeight="1" x14ac:dyDescent="0.3">
      <c r="A556" s="77"/>
    </row>
    <row r="557" spans="1:1" ht="29.25" customHeight="1" x14ac:dyDescent="0.3">
      <c r="A557" s="77"/>
    </row>
    <row r="558" spans="1:1" ht="29.25" customHeight="1" x14ac:dyDescent="0.3">
      <c r="A558" s="77"/>
    </row>
    <row r="559" spans="1:1" ht="29.25" customHeight="1" x14ac:dyDescent="0.3">
      <c r="A559" s="77"/>
    </row>
    <row r="560" spans="1:1" ht="29.25" customHeight="1" x14ac:dyDescent="0.3">
      <c r="A560" s="77"/>
    </row>
    <row r="561" spans="1:1" ht="29.25" customHeight="1" x14ac:dyDescent="0.3">
      <c r="A561" s="77"/>
    </row>
    <row r="562" spans="1:1" ht="29.25" customHeight="1" x14ac:dyDescent="0.3">
      <c r="A562" s="77"/>
    </row>
    <row r="563" spans="1:1" ht="29.25" customHeight="1" x14ac:dyDescent="0.3">
      <c r="A563" s="77"/>
    </row>
    <row r="564" spans="1:1" ht="29.25" customHeight="1" x14ac:dyDescent="0.3">
      <c r="A564" s="77"/>
    </row>
    <row r="565" spans="1:1" ht="29.25" customHeight="1" x14ac:dyDescent="0.3">
      <c r="A565" s="77"/>
    </row>
    <row r="566" spans="1:1" ht="29.25" customHeight="1" x14ac:dyDescent="0.3">
      <c r="A566" s="77"/>
    </row>
    <row r="567" spans="1:1" ht="29.25" customHeight="1" x14ac:dyDescent="0.3">
      <c r="A567" s="77"/>
    </row>
    <row r="568" spans="1:1" ht="29.25" customHeight="1" x14ac:dyDescent="0.3">
      <c r="A568" s="77"/>
    </row>
    <row r="569" spans="1:1" ht="29.25" customHeight="1" x14ac:dyDescent="0.3">
      <c r="A569" s="77"/>
    </row>
    <row r="570" spans="1:1" ht="29.25" customHeight="1" x14ac:dyDescent="0.3">
      <c r="A570" s="77"/>
    </row>
    <row r="571" spans="1:1" ht="29.25" customHeight="1" x14ac:dyDescent="0.3">
      <c r="A571" s="77"/>
    </row>
    <row r="572" spans="1:1" ht="29.25" customHeight="1" x14ac:dyDescent="0.3">
      <c r="A572" s="77"/>
    </row>
    <row r="573" spans="1:1" ht="29.25" customHeight="1" x14ac:dyDescent="0.3">
      <c r="A573" s="77"/>
    </row>
    <row r="574" spans="1:1" ht="29.25" customHeight="1" x14ac:dyDescent="0.3">
      <c r="A574" s="77"/>
    </row>
    <row r="575" spans="1:1" ht="29.25" customHeight="1" x14ac:dyDescent="0.3">
      <c r="A575" s="77"/>
    </row>
    <row r="576" spans="1:1" ht="29.25" customHeight="1" x14ac:dyDescent="0.3">
      <c r="A576" s="77"/>
    </row>
    <row r="577" spans="1:1" ht="29.25" customHeight="1" x14ac:dyDescent="0.3">
      <c r="A577" s="77"/>
    </row>
    <row r="578" spans="1:1" ht="29.25" customHeight="1" x14ac:dyDescent="0.3">
      <c r="A578" s="77"/>
    </row>
    <row r="579" spans="1:1" ht="29.25" customHeight="1" x14ac:dyDescent="0.3">
      <c r="A579" s="77"/>
    </row>
    <row r="580" spans="1:1" ht="29.25" customHeight="1" x14ac:dyDescent="0.3">
      <c r="A580" s="77"/>
    </row>
    <row r="581" spans="1:1" ht="29.25" customHeight="1" x14ac:dyDescent="0.3">
      <c r="A581" s="77"/>
    </row>
    <row r="582" spans="1:1" ht="29.25" customHeight="1" x14ac:dyDescent="0.3">
      <c r="A582" s="77"/>
    </row>
    <row r="583" spans="1:1" ht="29.25" customHeight="1" x14ac:dyDescent="0.3">
      <c r="A583" s="77"/>
    </row>
    <row r="584" spans="1:1" ht="29.25" customHeight="1" x14ac:dyDescent="0.3">
      <c r="A584" s="77"/>
    </row>
    <row r="585" spans="1:1" ht="29.25" customHeight="1" x14ac:dyDescent="0.3">
      <c r="A585" s="77"/>
    </row>
    <row r="586" spans="1:1" ht="29.25" customHeight="1" x14ac:dyDescent="0.3">
      <c r="A586" s="77"/>
    </row>
    <row r="587" spans="1:1" ht="29.25" customHeight="1" x14ac:dyDescent="0.3">
      <c r="A587" s="77"/>
    </row>
    <row r="588" spans="1:1" ht="29.25" customHeight="1" x14ac:dyDescent="0.3">
      <c r="A588" s="77"/>
    </row>
    <row r="589" spans="1:1" ht="29.25" customHeight="1" x14ac:dyDescent="0.3">
      <c r="A589" s="77"/>
    </row>
    <row r="590" spans="1:1" ht="29.25" customHeight="1" x14ac:dyDescent="0.3">
      <c r="A590" s="77"/>
    </row>
    <row r="591" spans="1:1" ht="29.25" customHeight="1" x14ac:dyDescent="0.3">
      <c r="A591" s="77"/>
    </row>
    <row r="592" spans="1:1" ht="29.25" customHeight="1" x14ac:dyDescent="0.3">
      <c r="A592" s="77"/>
    </row>
    <row r="593" spans="1:1" ht="29.25" customHeight="1" x14ac:dyDescent="0.3">
      <c r="A593" s="77"/>
    </row>
    <row r="594" spans="1:1" ht="29.25" customHeight="1" x14ac:dyDescent="0.3">
      <c r="A594" s="77"/>
    </row>
    <row r="595" spans="1:1" ht="29.25" customHeight="1" x14ac:dyDescent="0.3">
      <c r="A595" s="77"/>
    </row>
    <row r="596" spans="1:1" ht="29.25" customHeight="1" x14ac:dyDescent="0.3">
      <c r="A596" s="77"/>
    </row>
    <row r="597" spans="1:1" ht="29.25" customHeight="1" x14ac:dyDescent="0.3">
      <c r="A597" s="77"/>
    </row>
    <row r="598" spans="1:1" ht="29.25" customHeight="1" x14ac:dyDescent="0.3">
      <c r="A598" s="77"/>
    </row>
    <row r="599" spans="1:1" ht="29.25" customHeight="1" x14ac:dyDescent="0.3">
      <c r="A599" s="77"/>
    </row>
    <row r="600" spans="1:1" ht="29.25" customHeight="1" x14ac:dyDescent="0.3">
      <c r="A600" s="77"/>
    </row>
    <row r="601" spans="1:1" ht="29.25" customHeight="1" x14ac:dyDescent="0.3">
      <c r="A601" s="77"/>
    </row>
    <row r="602" spans="1:1" ht="29.25" customHeight="1" x14ac:dyDescent="0.3">
      <c r="A602" s="77"/>
    </row>
    <row r="603" spans="1:1" ht="29.25" customHeight="1" x14ac:dyDescent="0.3">
      <c r="A603" s="77"/>
    </row>
    <row r="604" spans="1:1" ht="29.25" customHeight="1" x14ac:dyDescent="0.3">
      <c r="A604" s="77"/>
    </row>
    <row r="605" spans="1:1" ht="29.25" customHeight="1" x14ac:dyDescent="0.3">
      <c r="A605" s="77"/>
    </row>
    <row r="606" spans="1:1" ht="29.25" customHeight="1" x14ac:dyDescent="0.3">
      <c r="A606" s="77"/>
    </row>
    <row r="607" spans="1:1" ht="29.25" customHeight="1" x14ac:dyDescent="0.3">
      <c r="A607" s="77"/>
    </row>
    <row r="608" spans="1:1" ht="29.25" customHeight="1" x14ac:dyDescent="0.3">
      <c r="A608" s="77"/>
    </row>
    <row r="609" spans="1:1" ht="29.25" customHeight="1" x14ac:dyDescent="0.3">
      <c r="A609" s="77"/>
    </row>
    <row r="610" spans="1:1" ht="29.25" customHeight="1" x14ac:dyDescent="0.3">
      <c r="A610" s="77"/>
    </row>
    <row r="611" spans="1:1" ht="29.25" customHeight="1" x14ac:dyDescent="0.3">
      <c r="A611" s="77"/>
    </row>
    <row r="612" spans="1:1" ht="29.25" customHeight="1" x14ac:dyDescent="0.3">
      <c r="A612" s="77"/>
    </row>
    <row r="613" spans="1:1" ht="29.25" customHeight="1" x14ac:dyDescent="0.3">
      <c r="A613" s="77"/>
    </row>
    <row r="614" spans="1:1" ht="29.25" customHeight="1" x14ac:dyDescent="0.3">
      <c r="A614" s="77"/>
    </row>
    <row r="615" spans="1:1" ht="29.25" customHeight="1" x14ac:dyDescent="0.3">
      <c r="A615" s="77"/>
    </row>
    <row r="616" spans="1:1" ht="29.25" customHeight="1" x14ac:dyDescent="0.3">
      <c r="A616" s="77"/>
    </row>
    <row r="617" spans="1:1" ht="29.25" customHeight="1" x14ac:dyDescent="0.3">
      <c r="A617" s="77"/>
    </row>
    <row r="618" spans="1:1" ht="29.25" customHeight="1" x14ac:dyDescent="0.3">
      <c r="A618" s="77"/>
    </row>
    <row r="619" spans="1:1" ht="29.25" customHeight="1" x14ac:dyDescent="0.3">
      <c r="A619" s="77"/>
    </row>
    <row r="620" spans="1:1" ht="29.25" customHeight="1" x14ac:dyDescent="0.3">
      <c r="A620" s="77"/>
    </row>
    <row r="621" spans="1:1" ht="29.25" customHeight="1" x14ac:dyDescent="0.3">
      <c r="A621" s="77"/>
    </row>
    <row r="622" spans="1:1" ht="29.25" customHeight="1" x14ac:dyDescent="0.3">
      <c r="A622" s="77"/>
    </row>
    <row r="623" spans="1:1" ht="29.25" customHeight="1" x14ac:dyDescent="0.3">
      <c r="A623" s="77"/>
    </row>
    <row r="624" spans="1:1" ht="29.25" customHeight="1" x14ac:dyDescent="0.3">
      <c r="A624" s="77"/>
    </row>
    <row r="625" spans="1:1" ht="29.25" customHeight="1" x14ac:dyDescent="0.3">
      <c r="A625" s="77"/>
    </row>
    <row r="626" spans="1:1" ht="29.25" customHeight="1" x14ac:dyDescent="0.3">
      <c r="A626" s="77"/>
    </row>
    <row r="627" spans="1:1" ht="29.25" customHeight="1" x14ac:dyDescent="0.3">
      <c r="A627" s="77"/>
    </row>
    <row r="628" spans="1:1" ht="29.25" customHeight="1" x14ac:dyDescent="0.3">
      <c r="A628" s="77"/>
    </row>
    <row r="629" spans="1:1" ht="29.25" customHeight="1" x14ac:dyDescent="0.3">
      <c r="A629" s="77"/>
    </row>
    <row r="630" spans="1:1" ht="29.25" customHeight="1" x14ac:dyDescent="0.3">
      <c r="A630" s="77"/>
    </row>
    <row r="631" spans="1:1" ht="29.25" customHeight="1" x14ac:dyDescent="0.3">
      <c r="A631" s="77"/>
    </row>
    <row r="632" spans="1:1" ht="29.25" customHeight="1" x14ac:dyDescent="0.3">
      <c r="A632" s="77"/>
    </row>
    <row r="633" spans="1:1" ht="29.25" customHeight="1" x14ac:dyDescent="0.3">
      <c r="A633" s="77"/>
    </row>
    <row r="634" spans="1:1" ht="29.25" customHeight="1" x14ac:dyDescent="0.3">
      <c r="A634" s="77"/>
    </row>
    <row r="635" spans="1:1" ht="29.25" customHeight="1" x14ac:dyDescent="0.3">
      <c r="A635" s="77"/>
    </row>
    <row r="636" spans="1:1" ht="29.25" customHeight="1" x14ac:dyDescent="0.3">
      <c r="A636" s="77"/>
    </row>
    <row r="637" spans="1:1" ht="29.25" customHeight="1" x14ac:dyDescent="0.3">
      <c r="A637" s="77"/>
    </row>
    <row r="638" spans="1:1" ht="29.25" customHeight="1" x14ac:dyDescent="0.3">
      <c r="A638" s="77"/>
    </row>
    <row r="639" spans="1:1" ht="29.25" customHeight="1" x14ac:dyDescent="0.3">
      <c r="A639" s="77"/>
    </row>
    <row r="640" spans="1:1" ht="29.25" customHeight="1" x14ac:dyDescent="0.3">
      <c r="A640" s="77"/>
    </row>
    <row r="641" spans="1:1" ht="29.25" customHeight="1" x14ac:dyDescent="0.3">
      <c r="A641" s="77"/>
    </row>
    <row r="642" spans="1:1" ht="29.25" customHeight="1" x14ac:dyDescent="0.3">
      <c r="A642" s="77"/>
    </row>
    <row r="643" spans="1:1" ht="29.25" customHeight="1" x14ac:dyDescent="0.3">
      <c r="A643" s="77"/>
    </row>
    <row r="644" spans="1:1" ht="29.25" customHeight="1" x14ac:dyDescent="0.3">
      <c r="A644" s="77"/>
    </row>
    <row r="645" spans="1:1" ht="29.25" customHeight="1" x14ac:dyDescent="0.3">
      <c r="A645" s="77"/>
    </row>
    <row r="646" spans="1:1" ht="29.25" customHeight="1" x14ac:dyDescent="0.3">
      <c r="A646" s="77"/>
    </row>
    <row r="647" spans="1:1" ht="29.25" customHeight="1" x14ac:dyDescent="0.3">
      <c r="A647" s="77"/>
    </row>
    <row r="648" spans="1:1" ht="29.25" customHeight="1" x14ac:dyDescent="0.3">
      <c r="A648" s="77"/>
    </row>
    <row r="649" spans="1:1" ht="29.25" customHeight="1" x14ac:dyDescent="0.3">
      <c r="A649" s="77"/>
    </row>
    <row r="650" spans="1:1" ht="29.25" customHeight="1" x14ac:dyDescent="0.3">
      <c r="A650" s="77"/>
    </row>
    <row r="651" spans="1:1" ht="29.25" customHeight="1" x14ac:dyDescent="0.3">
      <c r="A651" s="77"/>
    </row>
    <row r="652" spans="1:1" ht="29.25" customHeight="1" x14ac:dyDescent="0.3">
      <c r="A652" s="77"/>
    </row>
    <row r="653" spans="1:1" ht="29.25" customHeight="1" x14ac:dyDescent="0.3">
      <c r="A653" s="77"/>
    </row>
    <row r="654" spans="1:1" ht="29.25" customHeight="1" x14ac:dyDescent="0.3">
      <c r="A654" s="77"/>
    </row>
    <row r="655" spans="1:1" ht="29.25" customHeight="1" x14ac:dyDescent="0.3">
      <c r="A655" s="77"/>
    </row>
    <row r="656" spans="1:1" ht="29.25" customHeight="1" x14ac:dyDescent="0.3">
      <c r="A656" s="77"/>
    </row>
    <row r="657" spans="1:1" ht="29.25" customHeight="1" x14ac:dyDescent="0.3">
      <c r="A657" s="77"/>
    </row>
    <row r="658" spans="1:1" ht="29.25" customHeight="1" x14ac:dyDescent="0.3">
      <c r="A658" s="77"/>
    </row>
    <row r="659" spans="1:1" ht="29.25" customHeight="1" x14ac:dyDescent="0.3">
      <c r="A659" s="77"/>
    </row>
    <row r="660" spans="1:1" ht="29.25" customHeight="1" x14ac:dyDescent="0.3">
      <c r="A660" s="77"/>
    </row>
    <row r="661" spans="1:1" ht="29.25" customHeight="1" x14ac:dyDescent="0.3">
      <c r="A661" s="77"/>
    </row>
    <row r="662" spans="1:1" ht="29.25" customHeight="1" x14ac:dyDescent="0.3">
      <c r="A662" s="77"/>
    </row>
    <row r="663" spans="1:1" ht="29.25" customHeight="1" x14ac:dyDescent="0.3">
      <c r="A663" s="77"/>
    </row>
    <row r="664" spans="1:1" ht="29.25" customHeight="1" x14ac:dyDescent="0.3">
      <c r="A664" s="77"/>
    </row>
    <row r="665" spans="1:1" ht="29.25" customHeight="1" x14ac:dyDescent="0.3">
      <c r="A665" s="77"/>
    </row>
    <row r="666" spans="1:1" ht="29.25" customHeight="1" x14ac:dyDescent="0.3">
      <c r="A666" s="77"/>
    </row>
    <row r="667" spans="1:1" ht="29.25" customHeight="1" x14ac:dyDescent="0.3">
      <c r="A667" s="77"/>
    </row>
    <row r="668" spans="1:1" ht="29.25" customHeight="1" x14ac:dyDescent="0.3">
      <c r="A668" s="77"/>
    </row>
    <row r="669" spans="1:1" ht="29.25" customHeight="1" x14ac:dyDescent="0.3">
      <c r="A669" s="77"/>
    </row>
    <row r="670" spans="1:1" ht="29.25" customHeight="1" x14ac:dyDescent="0.3">
      <c r="A670" s="77"/>
    </row>
    <row r="671" spans="1:1" ht="29.25" customHeight="1" x14ac:dyDescent="0.3">
      <c r="A671" s="77"/>
    </row>
    <row r="672" spans="1:1" ht="29.25" customHeight="1" x14ac:dyDescent="0.3">
      <c r="A672" s="77"/>
    </row>
    <row r="673" spans="1:1" ht="29.25" customHeight="1" x14ac:dyDescent="0.3">
      <c r="A673" s="77"/>
    </row>
    <row r="674" spans="1:1" ht="29.25" customHeight="1" x14ac:dyDescent="0.3">
      <c r="A674" s="77"/>
    </row>
    <row r="675" spans="1:1" ht="29.25" customHeight="1" x14ac:dyDescent="0.3">
      <c r="A675" s="77"/>
    </row>
    <row r="676" spans="1:1" ht="29.25" customHeight="1" x14ac:dyDescent="0.3">
      <c r="A676" s="77"/>
    </row>
    <row r="677" spans="1:1" ht="29.25" customHeight="1" x14ac:dyDescent="0.3">
      <c r="A677" s="77"/>
    </row>
    <row r="678" spans="1:1" ht="29.25" customHeight="1" x14ac:dyDescent="0.3">
      <c r="A678" s="77"/>
    </row>
    <row r="679" spans="1:1" ht="29.25" customHeight="1" x14ac:dyDescent="0.3">
      <c r="A679" s="77"/>
    </row>
    <row r="680" spans="1:1" ht="29.25" customHeight="1" x14ac:dyDescent="0.3">
      <c r="A680" s="77"/>
    </row>
    <row r="681" spans="1:1" ht="29.25" customHeight="1" x14ac:dyDescent="0.3">
      <c r="A681" s="77"/>
    </row>
    <row r="682" spans="1:1" ht="29.25" customHeight="1" x14ac:dyDescent="0.3">
      <c r="A682" s="77"/>
    </row>
    <row r="683" spans="1:1" ht="29.25" customHeight="1" x14ac:dyDescent="0.3">
      <c r="A683" s="77"/>
    </row>
    <row r="684" spans="1:1" ht="29.25" customHeight="1" x14ac:dyDescent="0.3">
      <c r="A684" s="77"/>
    </row>
    <row r="685" spans="1:1" ht="29.25" customHeight="1" x14ac:dyDescent="0.3">
      <c r="A685" s="77"/>
    </row>
    <row r="686" spans="1:1" ht="29.25" customHeight="1" x14ac:dyDescent="0.3">
      <c r="A686" s="77"/>
    </row>
    <row r="687" spans="1:1" ht="29.25" customHeight="1" x14ac:dyDescent="0.3">
      <c r="A687" s="77"/>
    </row>
    <row r="688" spans="1:1" ht="29.25" customHeight="1" x14ac:dyDescent="0.3">
      <c r="A688" s="77"/>
    </row>
    <row r="689" spans="1:1" ht="29.25" customHeight="1" x14ac:dyDescent="0.3">
      <c r="A689" s="77"/>
    </row>
    <row r="690" spans="1:1" ht="29.25" customHeight="1" x14ac:dyDescent="0.3">
      <c r="A690" s="77"/>
    </row>
    <row r="691" spans="1:1" ht="29.25" customHeight="1" x14ac:dyDescent="0.3">
      <c r="A691" s="77"/>
    </row>
    <row r="692" spans="1:1" ht="29.25" customHeight="1" x14ac:dyDescent="0.3">
      <c r="A692" s="77"/>
    </row>
    <row r="693" spans="1:1" ht="29.25" customHeight="1" x14ac:dyDescent="0.3">
      <c r="A693" s="77"/>
    </row>
    <row r="694" spans="1:1" ht="29.25" customHeight="1" x14ac:dyDescent="0.3">
      <c r="A694" s="77"/>
    </row>
    <row r="695" spans="1:1" ht="29.25" customHeight="1" x14ac:dyDescent="0.3">
      <c r="A695" s="77"/>
    </row>
    <row r="696" spans="1:1" ht="29.25" customHeight="1" x14ac:dyDescent="0.3">
      <c r="A696" s="77"/>
    </row>
    <row r="697" spans="1:1" ht="29.25" customHeight="1" x14ac:dyDescent="0.3">
      <c r="A697" s="77"/>
    </row>
    <row r="698" spans="1:1" ht="29.25" customHeight="1" x14ac:dyDescent="0.3">
      <c r="A698" s="77"/>
    </row>
    <row r="699" spans="1:1" ht="29.25" customHeight="1" x14ac:dyDescent="0.3">
      <c r="A699" s="77"/>
    </row>
    <row r="700" spans="1:1" ht="29.25" customHeight="1" x14ac:dyDescent="0.3">
      <c r="A700" s="77"/>
    </row>
    <row r="701" spans="1:1" ht="29.25" customHeight="1" x14ac:dyDescent="0.3">
      <c r="A701" s="77"/>
    </row>
    <row r="702" spans="1:1" ht="29.25" customHeight="1" x14ac:dyDescent="0.3">
      <c r="A702" s="77"/>
    </row>
    <row r="703" spans="1:1" ht="29.25" customHeight="1" x14ac:dyDescent="0.3">
      <c r="A703" s="77"/>
    </row>
    <row r="704" spans="1:1" ht="29.25" customHeight="1" x14ac:dyDescent="0.3">
      <c r="A704" s="77"/>
    </row>
    <row r="705" spans="1:1" ht="29.25" customHeight="1" x14ac:dyDescent="0.3">
      <c r="A705" s="77"/>
    </row>
    <row r="706" spans="1:1" ht="29.25" customHeight="1" x14ac:dyDescent="0.3">
      <c r="A706" s="77"/>
    </row>
    <row r="707" spans="1:1" ht="29.25" customHeight="1" x14ac:dyDescent="0.3">
      <c r="A707" s="77"/>
    </row>
    <row r="708" spans="1:1" ht="29.25" customHeight="1" x14ac:dyDescent="0.3">
      <c r="A708" s="77"/>
    </row>
    <row r="709" spans="1:1" ht="29.25" customHeight="1" x14ac:dyDescent="0.3">
      <c r="A709" s="77"/>
    </row>
    <row r="710" spans="1:1" ht="29.25" customHeight="1" x14ac:dyDescent="0.3">
      <c r="A710" s="77"/>
    </row>
    <row r="711" spans="1:1" ht="29.25" customHeight="1" x14ac:dyDescent="0.3">
      <c r="A711" s="77"/>
    </row>
    <row r="712" spans="1:1" ht="29.25" customHeight="1" x14ac:dyDescent="0.3">
      <c r="A712" s="77"/>
    </row>
    <row r="713" spans="1:1" ht="29.25" customHeight="1" x14ac:dyDescent="0.3">
      <c r="A713" s="77"/>
    </row>
    <row r="714" spans="1:1" ht="29.25" customHeight="1" x14ac:dyDescent="0.3">
      <c r="A714" s="77"/>
    </row>
    <row r="715" spans="1:1" ht="29.25" customHeight="1" x14ac:dyDescent="0.3">
      <c r="A715" s="77"/>
    </row>
    <row r="716" spans="1:1" ht="29.25" customHeight="1" x14ac:dyDescent="0.3">
      <c r="A716" s="77"/>
    </row>
    <row r="717" spans="1:1" ht="29.25" customHeight="1" x14ac:dyDescent="0.3">
      <c r="A717" s="77"/>
    </row>
    <row r="718" spans="1:1" ht="29.25" customHeight="1" x14ac:dyDescent="0.3">
      <c r="A718" s="77"/>
    </row>
    <row r="719" spans="1:1" ht="29.25" customHeight="1" x14ac:dyDescent="0.3">
      <c r="A719" s="77"/>
    </row>
    <row r="720" spans="1:1" ht="29.25" customHeight="1" x14ac:dyDescent="0.3">
      <c r="A720" s="77"/>
    </row>
    <row r="721" spans="1:1" ht="29.25" customHeight="1" x14ac:dyDescent="0.3">
      <c r="A721" s="77"/>
    </row>
    <row r="722" spans="1:1" ht="29.25" customHeight="1" x14ac:dyDescent="0.3">
      <c r="A722" s="77"/>
    </row>
    <row r="723" spans="1:1" ht="29.25" customHeight="1" x14ac:dyDescent="0.3">
      <c r="A723" s="77"/>
    </row>
    <row r="724" spans="1:1" ht="29.25" customHeight="1" x14ac:dyDescent="0.3">
      <c r="A724" s="77"/>
    </row>
    <row r="725" spans="1:1" ht="29.25" customHeight="1" x14ac:dyDescent="0.3">
      <c r="A725" s="77"/>
    </row>
    <row r="726" spans="1:1" ht="29.25" customHeight="1" x14ac:dyDescent="0.3">
      <c r="A726" s="77"/>
    </row>
    <row r="727" spans="1:1" ht="29.25" customHeight="1" x14ac:dyDescent="0.3">
      <c r="A727" s="77"/>
    </row>
    <row r="728" spans="1:1" ht="29.25" customHeight="1" x14ac:dyDescent="0.3">
      <c r="A728" s="77"/>
    </row>
    <row r="729" spans="1:1" ht="29.25" customHeight="1" x14ac:dyDescent="0.3">
      <c r="A729" s="77"/>
    </row>
    <row r="730" spans="1:1" ht="29.25" customHeight="1" x14ac:dyDescent="0.3">
      <c r="A730" s="77"/>
    </row>
    <row r="731" spans="1:1" ht="29.25" customHeight="1" x14ac:dyDescent="0.3">
      <c r="A731" s="77"/>
    </row>
    <row r="732" spans="1:1" ht="29.25" customHeight="1" x14ac:dyDescent="0.3">
      <c r="A732" s="77"/>
    </row>
    <row r="733" spans="1:1" ht="29.25" customHeight="1" x14ac:dyDescent="0.3">
      <c r="A733" s="77"/>
    </row>
    <row r="734" spans="1:1" ht="29.25" customHeight="1" x14ac:dyDescent="0.3">
      <c r="A734" s="77"/>
    </row>
    <row r="735" spans="1:1" ht="29.25" customHeight="1" x14ac:dyDescent="0.3">
      <c r="A735" s="77"/>
    </row>
    <row r="736" spans="1:1" ht="29.25" customHeight="1" x14ac:dyDescent="0.3">
      <c r="A736" s="77"/>
    </row>
    <row r="737" spans="1:1" ht="29.25" customHeight="1" x14ac:dyDescent="0.3">
      <c r="A737" s="77"/>
    </row>
    <row r="738" spans="1:1" ht="29.25" customHeight="1" x14ac:dyDescent="0.3">
      <c r="A738" s="77"/>
    </row>
    <row r="739" spans="1:1" ht="29.25" customHeight="1" x14ac:dyDescent="0.3">
      <c r="A739" s="77"/>
    </row>
    <row r="740" spans="1:1" ht="29.25" customHeight="1" x14ac:dyDescent="0.3">
      <c r="A740" s="77"/>
    </row>
    <row r="741" spans="1:1" ht="29.25" customHeight="1" x14ac:dyDescent="0.3">
      <c r="A741" s="77"/>
    </row>
    <row r="742" spans="1:1" ht="29.25" customHeight="1" x14ac:dyDescent="0.3">
      <c r="A742" s="77"/>
    </row>
    <row r="743" spans="1:1" ht="29.25" customHeight="1" x14ac:dyDescent="0.3">
      <c r="A743" s="77"/>
    </row>
    <row r="744" spans="1:1" ht="29.25" customHeight="1" x14ac:dyDescent="0.3">
      <c r="A744" s="77"/>
    </row>
    <row r="745" spans="1:1" ht="29.25" customHeight="1" x14ac:dyDescent="0.3">
      <c r="A745" s="77"/>
    </row>
    <row r="746" spans="1:1" ht="29.25" customHeight="1" x14ac:dyDescent="0.3">
      <c r="A746" s="77"/>
    </row>
    <row r="747" spans="1:1" ht="29.25" customHeight="1" x14ac:dyDescent="0.3">
      <c r="A747" s="77"/>
    </row>
    <row r="748" spans="1:1" ht="29.25" customHeight="1" x14ac:dyDescent="0.3">
      <c r="A748" s="77"/>
    </row>
    <row r="749" spans="1:1" ht="29.25" customHeight="1" x14ac:dyDescent="0.3">
      <c r="A749" s="77"/>
    </row>
    <row r="750" spans="1:1" ht="29.25" customHeight="1" x14ac:dyDescent="0.3">
      <c r="A750" s="77"/>
    </row>
    <row r="751" spans="1:1" ht="29.25" customHeight="1" x14ac:dyDescent="0.3">
      <c r="A751" s="77"/>
    </row>
    <row r="752" spans="1:1" ht="29.25" customHeight="1" x14ac:dyDescent="0.3">
      <c r="A752" s="77"/>
    </row>
    <row r="753" spans="1:1" ht="29.25" customHeight="1" x14ac:dyDescent="0.3">
      <c r="A753" s="77"/>
    </row>
    <row r="754" spans="1:1" ht="29.25" customHeight="1" x14ac:dyDescent="0.3">
      <c r="A754" s="77"/>
    </row>
    <row r="755" spans="1:1" ht="29.25" customHeight="1" x14ac:dyDescent="0.3">
      <c r="A755" s="77"/>
    </row>
    <row r="756" spans="1:1" ht="29.25" customHeight="1" x14ac:dyDescent="0.3">
      <c r="A756" s="77"/>
    </row>
    <row r="757" spans="1:1" ht="29.25" customHeight="1" x14ac:dyDescent="0.3">
      <c r="A757" s="77"/>
    </row>
    <row r="758" spans="1:1" ht="29.25" customHeight="1" x14ac:dyDescent="0.3">
      <c r="A758" s="77"/>
    </row>
    <row r="759" spans="1:1" ht="29.25" customHeight="1" x14ac:dyDescent="0.3">
      <c r="A759" s="77"/>
    </row>
    <row r="760" spans="1:1" ht="29.25" customHeight="1" x14ac:dyDescent="0.3">
      <c r="A760" s="77"/>
    </row>
    <row r="761" spans="1:1" ht="29.25" customHeight="1" x14ac:dyDescent="0.3">
      <c r="A761" s="77"/>
    </row>
    <row r="762" spans="1:1" ht="29.25" customHeight="1" x14ac:dyDescent="0.3">
      <c r="A762" s="77"/>
    </row>
    <row r="763" spans="1:1" ht="29.25" customHeight="1" x14ac:dyDescent="0.3">
      <c r="A763" s="77"/>
    </row>
    <row r="764" spans="1:1" ht="29.25" customHeight="1" x14ac:dyDescent="0.3">
      <c r="A764" s="77"/>
    </row>
    <row r="765" spans="1:1" ht="29.25" customHeight="1" x14ac:dyDescent="0.3">
      <c r="A765" s="77"/>
    </row>
    <row r="766" spans="1:1" ht="29.25" customHeight="1" x14ac:dyDescent="0.3">
      <c r="A766" s="77"/>
    </row>
    <row r="767" spans="1:1" ht="29.25" customHeight="1" x14ac:dyDescent="0.3">
      <c r="A767" s="77"/>
    </row>
    <row r="768" spans="1:1" ht="29.25" customHeight="1" x14ac:dyDescent="0.3">
      <c r="A768" s="77"/>
    </row>
    <row r="769" spans="1:1" ht="29.25" customHeight="1" x14ac:dyDescent="0.3">
      <c r="A769" s="77"/>
    </row>
    <row r="770" spans="1:1" ht="29.25" customHeight="1" x14ac:dyDescent="0.3">
      <c r="A770" s="77"/>
    </row>
    <row r="771" spans="1:1" ht="29.25" customHeight="1" x14ac:dyDescent="0.3">
      <c r="A771" s="77"/>
    </row>
    <row r="772" spans="1:1" ht="29.25" customHeight="1" x14ac:dyDescent="0.3">
      <c r="A772" s="77"/>
    </row>
    <row r="773" spans="1:1" ht="29.25" customHeight="1" x14ac:dyDescent="0.3">
      <c r="A773" s="77"/>
    </row>
    <row r="774" spans="1:1" ht="29.25" customHeight="1" x14ac:dyDescent="0.3">
      <c r="A774" s="77"/>
    </row>
    <row r="775" spans="1:1" ht="29.25" customHeight="1" x14ac:dyDescent="0.3">
      <c r="A775" s="77"/>
    </row>
    <row r="776" spans="1:1" ht="29.25" customHeight="1" x14ac:dyDescent="0.3">
      <c r="A776" s="77"/>
    </row>
    <row r="777" spans="1:1" ht="29.25" customHeight="1" x14ac:dyDescent="0.3">
      <c r="A777" s="77"/>
    </row>
    <row r="778" spans="1:1" ht="29.25" customHeight="1" x14ac:dyDescent="0.3">
      <c r="A778" s="77"/>
    </row>
    <row r="779" spans="1:1" ht="29.25" customHeight="1" x14ac:dyDescent="0.3">
      <c r="A779" s="77"/>
    </row>
    <row r="780" spans="1:1" ht="29.25" customHeight="1" x14ac:dyDescent="0.3">
      <c r="A780" s="77"/>
    </row>
    <row r="781" spans="1:1" ht="29.25" customHeight="1" x14ac:dyDescent="0.3">
      <c r="A781" s="77"/>
    </row>
    <row r="782" spans="1:1" ht="29.25" customHeight="1" x14ac:dyDescent="0.3">
      <c r="A782" s="77"/>
    </row>
    <row r="783" spans="1:1" ht="29.25" customHeight="1" x14ac:dyDescent="0.3">
      <c r="A783" s="77"/>
    </row>
    <row r="784" spans="1:1" ht="29.25" customHeight="1" x14ac:dyDescent="0.3">
      <c r="A784" s="77"/>
    </row>
    <row r="785" spans="1:1" ht="29.25" customHeight="1" x14ac:dyDescent="0.3">
      <c r="A785" s="77"/>
    </row>
    <row r="786" spans="1:1" ht="29.25" customHeight="1" x14ac:dyDescent="0.3">
      <c r="A786" s="77"/>
    </row>
    <row r="787" spans="1:1" ht="29.25" customHeight="1" x14ac:dyDescent="0.3">
      <c r="A787" s="77"/>
    </row>
    <row r="788" spans="1:1" ht="29.25" customHeight="1" x14ac:dyDescent="0.3">
      <c r="A788" s="77"/>
    </row>
    <row r="789" spans="1:1" ht="29.25" customHeight="1" x14ac:dyDescent="0.3">
      <c r="A789" s="77"/>
    </row>
    <row r="790" spans="1:1" ht="29.25" customHeight="1" x14ac:dyDescent="0.3">
      <c r="A790" s="77"/>
    </row>
    <row r="791" spans="1:1" ht="29.25" customHeight="1" x14ac:dyDescent="0.3">
      <c r="A791" s="77"/>
    </row>
    <row r="792" spans="1:1" ht="29.25" customHeight="1" x14ac:dyDescent="0.3">
      <c r="A792" s="77"/>
    </row>
    <row r="793" spans="1:1" ht="29.25" customHeight="1" x14ac:dyDescent="0.3">
      <c r="A793" s="77"/>
    </row>
    <row r="794" spans="1:1" ht="29.25" customHeight="1" x14ac:dyDescent="0.3">
      <c r="A794" s="77"/>
    </row>
    <row r="795" spans="1:1" ht="29.25" customHeight="1" x14ac:dyDescent="0.3">
      <c r="A795" s="77"/>
    </row>
    <row r="796" spans="1:1" ht="29.25" customHeight="1" x14ac:dyDescent="0.3">
      <c r="A796" s="77"/>
    </row>
    <row r="797" spans="1:1" ht="29.25" customHeight="1" x14ac:dyDescent="0.3">
      <c r="A797" s="77"/>
    </row>
    <row r="798" spans="1:1" ht="29.25" customHeight="1" x14ac:dyDescent="0.3">
      <c r="A798" s="77"/>
    </row>
    <row r="799" spans="1:1" ht="29.25" customHeight="1" x14ac:dyDescent="0.3">
      <c r="A799" s="77"/>
    </row>
    <row r="800" spans="1:1" ht="29.25" customHeight="1" x14ac:dyDescent="0.3">
      <c r="A800" s="77"/>
    </row>
    <row r="801" spans="1:1" ht="29.25" customHeight="1" x14ac:dyDescent="0.3">
      <c r="A801" s="77"/>
    </row>
    <row r="802" spans="1:1" ht="29.25" customHeight="1" x14ac:dyDescent="0.3">
      <c r="A802" s="77"/>
    </row>
    <row r="803" spans="1:1" ht="29.25" customHeight="1" x14ac:dyDescent="0.3">
      <c r="A803" s="77"/>
    </row>
    <row r="804" spans="1:1" ht="29.25" customHeight="1" x14ac:dyDescent="0.3">
      <c r="A804" s="77"/>
    </row>
    <row r="805" spans="1:1" ht="29.25" customHeight="1" x14ac:dyDescent="0.3">
      <c r="A805" s="77"/>
    </row>
    <row r="806" spans="1:1" ht="29.25" customHeight="1" x14ac:dyDescent="0.3">
      <c r="A806" s="77"/>
    </row>
    <row r="807" spans="1:1" ht="29.25" customHeight="1" x14ac:dyDescent="0.3">
      <c r="A807" s="77"/>
    </row>
    <row r="808" spans="1:1" ht="29.25" customHeight="1" x14ac:dyDescent="0.3">
      <c r="A808" s="77"/>
    </row>
    <row r="809" spans="1:1" ht="29.25" customHeight="1" x14ac:dyDescent="0.3">
      <c r="A809" s="77"/>
    </row>
    <row r="810" spans="1:1" ht="29.25" customHeight="1" x14ac:dyDescent="0.3">
      <c r="A810" s="77"/>
    </row>
    <row r="811" spans="1:1" ht="29.25" customHeight="1" x14ac:dyDescent="0.3">
      <c r="A811" s="77"/>
    </row>
    <row r="812" spans="1:1" ht="29.25" customHeight="1" x14ac:dyDescent="0.3">
      <c r="A812" s="77"/>
    </row>
    <row r="813" spans="1:1" ht="29.25" customHeight="1" x14ac:dyDescent="0.3">
      <c r="A813" s="77"/>
    </row>
    <row r="814" spans="1:1" ht="29.25" customHeight="1" x14ac:dyDescent="0.3">
      <c r="A814" s="77"/>
    </row>
    <row r="815" spans="1:1" ht="29.25" customHeight="1" x14ac:dyDescent="0.3">
      <c r="A815" s="77"/>
    </row>
    <row r="816" spans="1:1" ht="29.25" customHeight="1" x14ac:dyDescent="0.3">
      <c r="A816" s="77"/>
    </row>
    <row r="817" spans="1:1" ht="29.25" customHeight="1" x14ac:dyDescent="0.3">
      <c r="A817" s="77"/>
    </row>
    <row r="818" spans="1:1" ht="29.25" customHeight="1" x14ac:dyDescent="0.3">
      <c r="A818" s="77"/>
    </row>
    <row r="819" spans="1:1" ht="29.25" customHeight="1" x14ac:dyDescent="0.3">
      <c r="A819" s="77"/>
    </row>
    <row r="820" spans="1:1" ht="29.25" customHeight="1" x14ac:dyDescent="0.3">
      <c r="A820" s="77"/>
    </row>
    <row r="821" spans="1:1" ht="29.25" customHeight="1" x14ac:dyDescent="0.3">
      <c r="A821" s="77"/>
    </row>
    <row r="822" spans="1:1" ht="29.25" customHeight="1" x14ac:dyDescent="0.3">
      <c r="A822" s="77"/>
    </row>
    <row r="823" spans="1:1" ht="29.25" customHeight="1" x14ac:dyDescent="0.3">
      <c r="A823" s="77"/>
    </row>
    <row r="824" spans="1:1" ht="29.25" customHeight="1" x14ac:dyDescent="0.3">
      <c r="A824" s="77"/>
    </row>
    <row r="825" spans="1:1" ht="29.25" customHeight="1" x14ac:dyDescent="0.3">
      <c r="A825" s="77"/>
    </row>
    <row r="826" spans="1:1" ht="29.25" customHeight="1" x14ac:dyDescent="0.3">
      <c r="A826" s="77"/>
    </row>
    <row r="827" spans="1:1" ht="29.25" customHeight="1" x14ac:dyDescent="0.3">
      <c r="A827" s="77"/>
    </row>
    <row r="828" spans="1:1" ht="29.25" customHeight="1" x14ac:dyDescent="0.3">
      <c r="A828" s="77"/>
    </row>
    <row r="829" spans="1:1" ht="29.25" customHeight="1" x14ac:dyDescent="0.3">
      <c r="A829" s="77"/>
    </row>
    <row r="830" spans="1:1" ht="29.25" customHeight="1" x14ac:dyDescent="0.3">
      <c r="A830" s="77"/>
    </row>
    <row r="831" spans="1:1" ht="29.25" customHeight="1" x14ac:dyDescent="0.3">
      <c r="A831" s="77"/>
    </row>
    <row r="832" spans="1:1" ht="29.25" customHeight="1" x14ac:dyDescent="0.3">
      <c r="A832" s="77"/>
    </row>
    <row r="833" spans="1:1" ht="29.25" customHeight="1" x14ac:dyDescent="0.3">
      <c r="A833" s="77"/>
    </row>
    <row r="834" spans="1:1" ht="29.25" customHeight="1" x14ac:dyDescent="0.3">
      <c r="A834" s="77"/>
    </row>
    <row r="835" spans="1:1" ht="29.25" customHeight="1" x14ac:dyDescent="0.3">
      <c r="A835" s="77"/>
    </row>
    <row r="836" spans="1:1" ht="29.25" customHeight="1" x14ac:dyDescent="0.3">
      <c r="A836" s="77"/>
    </row>
    <row r="837" spans="1:1" ht="29.25" customHeight="1" x14ac:dyDescent="0.3">
      <c r="A837" s="77"/>
    </row>
    <row r="838" spans="1:1" ht="29.25" customHeight="1" x14ac:dyDescent="0.3">
      <c r="A838" s="77"/>
    </row>
    <row r="839" spans="1:1" ht="29.25" customHeight="1" x14ac:dyDescent="0.3">
      <c r="A839" s="77"/>
    </row>
    <row r="840" spans="1:1" ht="29.25" customHeight="1" x14ac:dyDescent="0.3">
      <c r="A840" s="77"/>
    </row>
    <row r="841" spans="1:1" ht="29.25" customHeight="1" x14ac:dyDescent="0.3">
      <c r="A841" s="77"/>
    </row>
    <row r="842" spans="1:1" ht="29.25" customHeight="1" x14ac:dyDescent="0.3">
      <c r="A842" s="77"/>
    </row>
    <row r="843" spans="1:1" ht="29.25" customHeight="1" x14ac:dyDescent="0.3">
      <c r="A843" s="77"/>
    </row>
    <row r="844" spans="1:1" ht="29.25" customHeight="1" x14ac:dyDescent="0.3">
      <c r="A844" s="77"/>
    </row>
    <row r="845" spans="1:1" ht="29.25" customHeight="1" x14ac:dyDescent="0.3">
      <c r="A845" s="77"/>
    </row>
    <row r="846" spans="1:1" ht="29.25" customHeight="1" x14ac:dyDescent="0.3">
      <c r="A846" s="77"/>
    </row>
    <row r="847" spans="1:1" ht="29.25" customHeight="1" x14ac:dyDescent="0.3">
      <c r="A847" s="77"/>
    </row>
    <row r="848" spans="1:1" ht="29.25" customHeight="1" x14ac:dyDescent="0.3">
      <c r="A848" s="77"/>
    </row>
    <row r="849" spans="1:1" ht="29.25" customHeight="1" x14ac:dyDescent="0.3">
      <c r="A849" s="77"/>
    </row>
    <row r="850" spans="1:1" ht="29.25" customHeight="1" x14ac:dyDescent="0.3">
      <c r="A850" s="77"/>
    </row>
    <row r="851" spans="1:1" ht="29.25" customHeight="1" x14ac:dyDescent="0.3">
      <c r="A851" s="77"/>
    </row>
    <row r="852" spans="1:1" ht="29.25" customHeight="1" x14ac:dyDescent="0.3">
      <c r="A852" s="77"/>
    </row>
    <row r="853" spans="1:1" ht="29.25" customHeight="1" x14ac:dyDescent="0.3">
      <c r="A853" s="77"/>
    </row>
    <row r="854" spans="1:1" ht="29.25" customHeight="1" x14ac:dyDescent="0.3">
      <c r="A854" s="77"/>
    </row>
    <row r="855" spans="1:1" ht="29.25" customHeight="1" x14ac:dyDescent="0.3">
      <c r="A855" s="77"/>
    </row>
    <row r="856" spans="1:1" ht="29.25" customHeight="1" x14ac:dyDescent="0.3">
      <c r="A856" s="77"/>
    </row>
    <row r="857" spans="1:1" ht="29.25" customHeight="1" x14ac:dyDescent="0.3">
      <c r="A857" s="77"/>
    </row>
    <row r="858" spans="1:1" ht="29.25" customHeight="1" x14ac:dyDescent="0.3">
      <c r="A858" s="77"/>
    </row>
    <row r="859" spans="1:1" ht="29.25" customHeight="1" x14ac:dyDescent="0.3">
      <c r="A859" s="77"/>
    </row>
    <row r="860" spans="1:1" ht="29.25" customHeight="1" x14ac:dyDescent="0.3">
      <c r="A860" s="77"/>
    </row>
    <row r="861" spans="1:1" ht="29.25" customHeight="1" x14ac:dyDescent="0.3">
      <c r="A861" s="77"/>
    </row>
    <row r="862" spans="1:1" ht="29.25" customHeight="1" x14ac:dyDescent="0.3">
      <c r="A862" s="77"/>
    </row>
    <row r="863" spans="1:1" ht="29.25" customHeight="1" x14ac:dyDescent="0.3">
      <c r="A863" s="77"/>
    </row>
    <row r="864" spans="1:1" ht="29.25" customHeight="1" x14ac:dyDescent="0.3">
      <c r="A864" s="77"/>
    </row>
    <row r="865" spans="1:1" ht="29.25" customHeight="1" x14ac:dyDescent="0.3">
      <c r="A865" s="77"/>
    </row>
    <row r="866" spans="1:1" ht="29.25" customHeight="1" x14ac:dyDescent="0.3">
      <c r="A866" s="77"/>
    </row>
    <row r="867" spans="1:1" ht="29.25" customHeight="1" x14ac:dyDescent="0.3">
      <c r="A867" s="77"/>
    </row>
    <row r="868" spans="1:1" ht="29.25" customHeight="1" x14ac:dyDescent="0.3">
      <c r="A868" s="77"/>
    </row>
    <row r="869" spans="1:1" ht="29.25" customHeight="1" x14ac:dyDescent="0.3">
      <c r="A869" s="77"/>
    </row>
    <row r="870" spans="1:1" ht="29.25" customHeight="1" x14ac:dyDescent="0.3">
      <c r="A870" s="77"/>
    </row>
    <row r="871" spans="1:1" ht="29.25" customHeight="1" x14ac:dyDescent="0.3">
      <c r="A871" s="77"/>
    </row>
    <row r="872" spans="1:1" ht="29.25" customHeight="1" x14ac:dyDescent="0.3">
      <c r="A872" s="77"/>
    </row>
    <row r="873" spans="1:1" ht="29.25" customHeight="1" x14ac:dyDescent="0.3">
      <c r="A873" s="77"/>
    </row>
    <row r="874" spans="1:1" ht="29.25" customHeight="1" x14ac:dyDescent="0.3">
      <c r="A874" s="77"/>
    </row>
    <row r="875" spans="1:1" ht="29.25" customHeight="1" x14ac:dyDescent="0.3">
      <c r="A875" s="77"/>
    </row>
    <row r="876" spans="1:1" ht="29.25" customHeight="1" x14ac:dyDescent="0.3">
      <c r="A876" s="77"/>
    </row>
    <row r="877" spans="1:1" ht="29.25" customHeight="1" x14ac:dyDescent="0.3">
      <c r="A877" s="77"/>
    </row>
    <row r="878" spans="1:1" ht="29.25" customHeight="1" x14ac:dyDescent="0.3">
      <c r="A878" s="77"/>
    </row>
    <row r="879" spans="1:1" ht="29.25" customHeight="1" x14ac:dyDescent="0.3">
      <c r="A879" s="77"/>
    </row>
    <row r="880" spans="1:1" ht="29.25" customHeight="1" x14ac:dyDescent="0.3">
      <c r="A880" s="77"/>
    </row>
    <row r="881" spans="1:1" ht="29.25" customHeight="1" x14ac:dyDescent="0.3">
      <c r="A881" s="77"/>
    </row>
    <row r="882" spans="1:1" ht="29.25" customHeight="1" x14ac:dyDescent="0.3">
      <c r="A882" s="77"/>
    </row>
    <row r="883" spans="1:1" ht="29.25" customHeight="1" x14ac:dyDescent="0.3">
      <c r="A883" s="77"/>
    </row>
    <row r="884" spans="1:1" ht="29.25" customHeight="1" x14ac:dyDescent="0.3">
      <c r="A884" s="77"/>
    </row>
    <row r="885" spans="1:1" ht="29.25" customHeight="1" x14ac:dyDescent="0.3">
      <c r="A885" s="77"/>
    </row>
    <row r="886" spans="1:1" ht="29.25" customHeight="1" x14ac:dyDescent="0.3">
      <c r="A886" s="77"/>
    </row>
    <row r="887" spans="1:1" ht="29.25" customHeight="1" x14ac:dyDescent="0.3">
      <c r="A887" s="77"/>
    </row>
    <row r="888" spans="1:1" ht="29.25" customHeight="1" x14ac:dyDescent="0.3">
      <c r="A888" s="77"/>
    </row>
    <row r="889" spans="1:1" ht="29.25" customHeight="1" x14ac:dyDescent="0.3">
      <c r="A889" s="77"/>
    </row>
    <row r="890" spans="1:1" ht="29.25" customHeight="1" x14ac:dyDescent="0.3">
      <c r="A890" s="77"/>
    </row>
    <row r="891" spans="1:1" ht="29.25" customHeight="1" x14ac:dyDescent="0.3">
      <c r="A891" s="77"/>
    </row>
    <row r="892" spans="1:1" ht="29.25" customHeight="1" x14ac:dyDescent="0.3">
      <c r="A892" s="77"/>
    </row>
    <row r="893" spans="1:1" ht="29.25" customHeight="1" x14ac:dyDescent="0.3">
      <c r="A893" s="77"/>
    </row>
    <row r="894" spans="1:1" ht="29.25" customHeight="1" x14ac:dyDescent="0.3">
      <c r="A894" s="77"/>
    </row>
    <row r="895" spans="1:1" ht="29.25" customHeight="1" x14ac:dyDescent="0.3">
      <c r="A895" s="77"/>
    </row>
    <row r="896" spans="1:1" ht="29.25" customHeight="1" x14ac:dyDescent="0.3">
      <c r="A896" s="77"/>
    </row>
    <row r="897" spans="1:1" ht="29.25" customHeight="1" x14ac:dyDescent="0.3">
      <c r="A897" s="77"/>
    </row>
    <row r="898" spans="1:1" ht="29.25" customHeight="1" x14ac:dyDescent="0.3">
      <c r="A898" s="77"/>
    </row>
    <row r="899" spans="1:1" ht="29.25" customHeight="1" x14ac:dyDescent="0.3">
      <c r="A899" s="77"/>
    </row>
    <row r="900" spans="1:1" ht="29.25" customHeight="1" x14ac:dyDescent="0.3">
      <c r="A900" s="77"/>
    </row>
    <row r="901" spans="1:1" ht="29.25" customHeight="1" x14ac:dyDescent="0.3">
      <c r="A901" s="77"/>
    </row>
    <row r="902" spans="1:1" ht="29.25" customHeight="1" x14ac:dyDescent="0.3">
      <c r="A902" s="77"/>
    </row>
    <row r="903" spans="1:1" ht="29.25" customHeight="1" x14ac:dyDescent="0.3">
      <c r="A903" s="77"/>
    </row>
    <row r="904" spans="1:1" ht="29.25" customHeight="1" x14ac:dyDescent="0.3">
      <c r="A904" s="77"/>
    </row>
    <row r="905" spans="1:1" ht="29.25" customHeight="1" x14ac:dyDescent="0.3">
      <c r="A905" s="77"/>
    </row>
    <row r="906" spans="1:1" ht="29.25" customHeight="1" x14ac:dyDescent="0.3">
      <c r="A906" s="77"/>
    </row>
    <row r="907" spans="1:1" ht="29.25" customHeight="1" x14ac:dyDescent="0.3">
      <c r="A907" s="77"/>
    </row>
    <row r="908" spans="1:1" ht="29.25" customHeight="1" x14ac:dyDescent="0.3">
      <c r="A908" s="77"/>
    </row>
    <row r="909" spans="1:1" ht="29.25" customHeight="1" x14ac:dyDescent="0.3">
      <c r="A909" s="77"/>
    </row>
    <row r="910" spans="1:1" ht="29.25" customHeight="1" x14ac:dyDescent="0.3">
      <c r="A910" s="77"/>
    </row>
    <row r="911" spans="1:1" ht="29.25" customHeight="1" x14ac:dyDescent="0.3">
      <c r="A911" s="77"/>
    </row>
    <row r="912" spans="1:1" ht="29.25" customHeight="1" x14ac:dyDescent="0.3">
      <c r="A912" s="77"/>
    </row>
    <row r="913" spans="1:1" ht="29.25" customHeight="1" x14ac:dyDescent="0.3">
      <c r="A913" s="77"/>
    </row>
    <row r="914" spans="1:1" ht="29.25" customHeight="1" x14ac:dyDescent="0.3">
      <c r="A914" s="77"/>
    </row>
    <row r="915" spans="1:1" ht="29.25" customHeight="1" x14ac:dyDescent="0.3">
      <c r="A915" s="77"/>
    </row>
    <row r="916" spans="1:1" ht="29.25" customHeight="1" x14ac:dyDescent="0.3">
      <c r="A916" s="77"/>
    </row>
    <row r="917" spans="1:1" ht="29.25" customHeight="1" x14ac:dyDescent="0.3">
      <c r="A917" s="77"/>
    </row>
    <row r="918" spans="1:1" ht="29.25" customHeight="1" x14ac:dyDescent="0.3">
      <c r="A918" s="77"/>
    </row>
    <row r="919" spans="1:1" ht="29.25" customHeight="1" x14ac:dyDescent="0.3">
      <c r="A919" s="77"/>
    </row>
    <row r="920" spans="1:1" ht="29.25" customHeight="1" x14ac:dyDescent="0.3">
      <c r="A920" s="77"/>
    </row>
    <row r="921" spans="1:1" ht="29.25" customHeight="1" x14ac:dyDescent="0.3">
      <c r="A921" s="77"/>
    </row>
    <row r="922" spans="1:1" ht="29.25" customHeight="1" x14ac:dyDescent="0.3">
      <c r="A922" s="77"/>
    </row>
    <row r="923" spans="1:1" ht="29.25" customHeight="1" x14ac:dyDescent="0.3">
      <c r="A923" s="77"/>
    </row>
    <row r="924" spans="1:1" ht="29.25" customHeight="1" x14ac:dyDescent="0.3">
      <c r="A924" s="77"/>
    </row>
    <row r="925" spans="1:1" ht="29.25" customHeight="1" x14ac:dyDescent="0.3">
      <c r="A925" s="77"/>
    </row>
    <row r="926" spans="1:1" ht="29.25" customHeight="1" x14ac:dyDescent="0.3">
      <c r="A926" s="77"/>
    </row>
    <row r="927" spans="1:1" ht="29.25" customHeight="1" x14ac:dyDescent="0.3">
      <c r="A927" s="77"/>
    </row>
    <row r="928" spans="1:1" ht="29.25" customHeight="1" x14ac:dyDescent="0.3">
      <c r="A928" s="77"/>
    </row>
    <row r="929" spans="1:1" ht="29.25" customHeight="1" x14ac:dyDescent="0.3">
      <c r="A929" s="77"/>
    </row>
    <row r="930" spans="1:1" ht="29.25" customHeight="1" x14ac:dyDescent="0.3">
      <c r="A930" s="77"/>
    </row>
    <row r="931" spans="1:1" ht="29.25" customHeight="1" x14ac:dyDescent="0.3">
      <c r="A931" s="77"/>
    </row>
    <row r="932" spans="1:1" ht="29.25" customHeight="1" x14ac:dyDescent="0.3">
      <c r="A932" s="77"/>
    </row>
    <row r="933" spans="1:1" ht="29.25" customHeight="1" x14ac:dyDescent="0.3">
      <c r="A933" s="77"/>
    </row>
    <row r="934" spans="1:1" ht="29.25" customHeight="1" x14ac:dyDescent="0.3">
      <c r="A934" s="77"/>
    </row>
    <row r="935" spans="1:1" ht="29.25" customHeight="1" x14ac:dyDescent="0.3">
      <c r="A935" s="77"/>
    </row>
    <row r="936" spans="1:1" ht="29.25" customHeight="1" x14ac:dyDescent="0.3">
      <c r="A936" s="77"/>
    </row>
    <row r="937" spans="1:1" ht="29.25" customHeight="1" x14ac:dyDescent="0.3">
      <c r="A937" s="77"/>
    </row>
    <row r="938" spans="1:1" ht="29.25" customHeight="1" x14ac:dyDescent="0.3">
      <c r="A938" s="77"/>
    </row>
    <row r="939" spans="1:1" ht="29.25" customHeight="1" x14ac:dyDescent="0.3">
      <c r="A939" s="77"/>
    </row>
    <row r="940" spans="1:1" ht="29.25" customHeight="1" x14ac:dyDescent="0.3">
      <c r="A940" s="77"/>
    </row>
    <row r="941" spans="1:1" ht="29.25" customHeight="1" x14ac:dyDescent="0.3">
      <c r="A941" s="77"/>
    </row>
    <row r="942" spans="1:1" ht="29.25" customHeight="1" x14ac:dyDescent="0.3">
      <c r="A942" s="77"/>
    </row>
    <row r="943" spans="1:1" ht="29.25" customHeight="1" x14ac:dyDescent="0.3">
      <c r="A943" s="77"/>
    </row>
    <row r="944" spans="1:1" ht="29.25" customHeight="1" x14ac:dyDescent="0.3">
      <c r="A944" s="77"/>
    </row>
    <row r="945" spans="1:1" ht="29.25" customHeight="1" x14ac:dyDescent="0.3">
      <c r="A945" s="77"/>
    </row>
    <row r="946" spans="1:1" ht="29.25" customHeight="1" x14ac:dyDescent="0.3">
      <c r="A946" s="77"/>
    </row>
    <row r="947" spans="1:1" ht="29.25" customHeight="1" x14ac:dyDescent="0.3">
      <c r="A947" s="77"/>
    </row>
    <row r="948" spans="1:1" ht="29.25" customHeight="1" x14ac:dyDescent="0.3">
      <c r="A948" s="77"/>
    </row>
    <row r="949" spans="1:1" ht="29.25" customHeight="1" x14ac:dyDescent="0.3">
      <c r="A949" s="77"/>
    </row>
    <row r="950" spans="1:1" ht="29.25" customHeight="1" x14ac:dyDescent="0.3">
      <c r="A950" s="77"/>
    </row>
    <row r="951" spans="1:1" ht="29.25" customHeight="1" x14ac:dyDescent="0.3">
      <c r="A951" s="77"/>
    </row>
    <row r="952" spans="1:1" ht="29.25" customHeight="1" x14ac:dyDescent="0.3">
      <c r="A952" s="77"/>
    </row>
    <row r="953" spans="1:1" ht="29.25" customHeight="1" x14ac:dyDescent="0.3">
      <c r="A953" s="77"/>
    </row>
    <row r="954" spans="1:1" ht="29.25" customHeight="1" x14ac:dyDescent="0.3">
      <c r="A954" s="77"/>
    </row>
    <row r="955" spans="1:1" ht="29.25" customHeight="1" x14ac:dyDescent="0.3">
      <c r="A955" s="77"/>
    </row>
    <row r="956" spans="1:1" ht="29.25" customHeight="1" x14ac:dyDescent="0.3">
      <c r="A956" s="77"/>
    </row>
    <row r="957" spans="1:1" ht="29.25" customHeight="1" x14ac:dyDescent="0.3">
      <c r="A957" s="77"/>
    </row>
    <row r="958" spans="1:1" ht="29.25" customHeight="1" x14ac:dyDescent="0.3">
      <c r="A958" s="77"/>
    </row>
    <row r="959" spans="1:1" ht="29.25" customHeight="1" x14ac:dyDescent="0.3">
      <c r="A959" s="77"/>
    </row>
    <row r="960" spans="1:1" ht="29.25" customHeight="1" x14ac:dyDescent="0.3">
      <c r="A960" s="77"/>
    </row>
    <row r="961" spans="1:1" ht="29.25" customHeight="1" x14ac:dyDescent="0.3">
      <c r="A961" s="77"/>
    </row>
    <row r="962" spans="1:1" ht="29.25" customHeight="1" x14ac:dyDescent="0.3">
      <c r="A962" s="77"/>
    </row>
    <row r="963" spans="1:1" ht="29.25" customHeight="1" x14ac:dyDescent="0.3">
      <c r="A963" s="77"/>
    </row>
    <row r="964" spans="1:1" ht="29.25" customHeight="1" x14ac:dyDescent="0.3">
      <c r="A964" s="77"/>
    </row>
    <row r="965" spans="1:1" ht="29.25" customHeight="1" x14ac:dyDescent="0.3">
      <c r="A965" s="77"/>
    </row>
    <row r="966" spans="1:1" ht="29.25" customHeight="1" x14ac:dyDescent="0.3">
      <c r="A966" s="77"/>
    </row>
    <row r="967" spans="1:1" ht="29.25" customHeight="1" x14ac:dyDescent="0.3">
      <c r="A967" s="77"/>
    </row>
    <row r="968" spans="1:1" ht="29.25" customHeight="1" x14ac:dyDescent="0.3">
      <c r="A968" s="77"/>
    </row>
    <row r="969" spans="1:1" ht="29.25" customHeight="1" x14ac:dyDescent="0.3">
      <c r="A969" s="77"/>
    </row>
    <row r="970" spans="1:1" ht="29.25" customHeight="1" x14ac:dyDescent="0.3">
      <c r="A970" s="77"/>
    </row>
    <row r="971" spans="1:1" ht="29.25" customHeight="1" x14ac:dyDescent="0.3">
      <c r="A971" s="77"/>
    </row>
    <row r="972" spans="1:1" ht="29.25" customHeight="1" x14ac:dyDescent="0.3">
      <c r="A972" s="77"/>
    </row>
    <row r="973" spans="1:1" ht="29.25" customHeight="1" x14ac:dyDescent="0.3">
      <c r="A973" s="77"/>
    </row>
    <row r="974" spans="1:1" ht="29.25" customHeight="1" x14ac:dyDescent="0.3">
      <c r="A974" s="77"/>
    </row>
    <row r="975" spans="1:1" ht="29.25" customHeight="1" x14ac:dyDescent="0.3">
      <c r="A975" s="77"/>
    </row>
    <row r="976" spans="1:1" ht="29.25" customHeight="1" x14ac:dyDescent="0.3">
      <c r="A976" s="77"/>
    </row>
    <row r="977" spans="1:1" ht="29.25" customHeight="1" x14ac:dyDescent="0.3">
      <c r="A977" s="77"/>
    </row>
    <row r="978" spans="1:1" ht="29.25" customHeight="1" x14ac:dyDescent="0.3">
      <c r="A978" s="77"/>
    </row>
    <row r="979" spans="1:1" ht="29.25" customHeight="1" x14ac:dyDescent="0.3">
      <c r="A979" s="77"/>
    </row>
    <row r="980" spans="1:1" ht="29.25" customHeight="1" x14ac:dyDescent="0.3">
      <c r="A980" s="77"/>
    </row>
    <row r="981" spans="1:1" ht="29.25" customHeight="1" x14ac:dyDescent="0.3">
      <c r="A981" s="77"/>
    </row>
    <row r="982" spans="1:1" ht="29.25" customHeight="1" x14ac:dyDescent="0.3">
      <c r="A982" s="77"/>
    </row>
    <row r="983" spans="1:1" ht="29.25" customHeight="1" x14ac:dyDescent="0.3">
      <c r="A983" s="77"/>
    </row>
    <row r="984" spans="1:1" ht="29.25" customHeight="1" x14ac:dyDescent="0.3">
      <c r="A984" s="77"/>
    </row>
    <row r="985" spans="1:1" ht="29.25" customHeight="1" x14ac:dyDescent="0.3">
      <c r="A985" s="77"/>
    </row>
    <row r="986" spans="1:1" ht="29.25" customHeight="1" x14ac:dyDescent="0.3">
      <c r="A986" s="77"/>
    </row>
    <row r="987" spans="1:1" ht="29.25" customHeight="1" x14ac:dyDescent="0.3">
      <c r="A987" s="77"/>
    </row>
    <row r="988" spans="1:1" ht="29.25" customHeight="1" x14ac:dyDescent="0.3">
      <c r="A988" s="77"/>
    </row>
    <row r="989" spans="1:1" ht="29.25" customHeight="1" x14ac:dyDescent="0.3">
      <c r="A989" s="77"/>
    </row>
    <row r="990" spans="1:1" ht="29.25" customHeight="1" x14ac:dyDescent="0.3">
      <c r="A990" s="77"/>
    </row>
    <row r="991" spans="1:1" ht="29.25" customHeight="1" x14ac:dyDescent="0.3">
      <c r="A991" s="77"/>
    </row>
    <row r="992" spans="1:1" ht="29.25" customHeight="1" x14ac:dyDescent="0.3">
      <c r="A992" s="77"/>
    </row>
    <row r="993" spans="1:1" ht="29.25" customHeight="1" x14ac:dyDescent="0.3">
      <c r="A993" s="77"/>
    </row>
    <row r="994" spans="1:1" ht="29.25" customHeight="1" x14ac:dyDescent="0.3">
      <c r="A994" s="77"/>
    </row>
    <row r="995" spans="1:1" ht="29.25" customHeight="1" x14ac:dyDescent="0.3">
      <c r="A995" s="77"/>
    </row>
    <row r="996" spans="1:1" ht="29.25" customHeight="1" x14ac:dyDescent="0.3">
      <c r="A996" s="77"/>
    </row>
    <row r="997" spans="1:1" ht="29.25" customHeight="1" x14ac:dyDescent="0.3">
      <c r="A997" s="77"/>
    </row>
    <row r="998" spans="1:1" ht="29.25" customHeight="1" x14ac:dyDescent="0.3">
      <c r="A998" s="77"/>
    </row>
    <row r="999" spans="1:1" ht="29.25" customHeight="1" x14ac:dyDescent="0.3">
      <c r="A999" s="77"/>
    </row>
    <row r="1000" spans="1:1" ht="29.25" customHeight="1" x14ac:dyDescent="0.3">
      <c r="A1000" s="77"/>
    </row>
    <row r="1001" spans="1:1" ht="29.25" customHeight="1" x14ac:dyDescent="0.3">
      <c r="A1001" s="77"/>
    </row>
    <row r="1002" spans="1:1" ht="29.25" customHeight="1" x14ac:dyDescent="0.3">
      <c r="A1002" s="77"/>
    </row>
    <row r="1003" spans="1:1" ht="29.25" customHeight="1" x14ac:dyDescent="0.3">
      <c r="A1003" s="77"/>
    </row>
    <row r="1004" spans="1:1" ht="29.25" customHeight="1" x14ac:dyDescent="0.3">
      <c r="A1004" s="77"/>
    </row>
    <row r="1005" spans="1:1" ht="29.25" customHeight="1" x14ac:dyDescent="0.3">
      <c r="A1005" s="77"/>
    </row>
    <row r="1006" spans="1:1" ht="29.25" customHeight="1" x14ac:dyDescent="0.3">
      <c r="A1006" s="77"/>
    </row>
    <row r="1007" spans="1:1" ht="29.25" customHeight="1" x14ac:dyDescent="0.3">
      <c r="A1007" s="77"/>
    </row>
    <row r="1008" spans="1:1" ht="29.25" customHeight="1" x14ac:dyDescent="0.3">
      <c r="A1008" s="77"/>
    </row>
    <row r="1009" spans="1:1" ht="29.25" customHeight="1" x14ac:dyDescent="0.3">
      <c r="A1009" s="77"/>
    </row>
    <row r="1010" spans="1:1" ht="29.25" customHeight="1" x14ac:dyDescent="0.3">
      <c r="A1010" s="77"/>
    </row>
    <row r="1011" spans="1:1" ht="29.25" customHeight="1" x14ac:dyDescent="0.3">
      <c r="A1011" s="77"/>
    </row>
    <row r="1012" spans="1:1" ht="29.25" customHeight="1" x14ac:dyDescent="0.3">
      <c r="A1012" s="77"/>
    </row>
    <row r="1013" spans="1:1" ht="29.25" customHeight="1" x14ac:dyDescent="0.3">
      <c r="A1013" s="77"/>
    </row>
    <row r="1014" spans="1:1" ht="29.25" customHeight="1" x14ac:dyDescent="0.3">
      <c r="A1014" s="77"/>
    </row>
    <row r="1015" spans="1:1" ht="29.25" customHeight="1" x14ac:dyDescent="0.3">
      <c r="A1015" s="77"/>
    </row>
    <row r="1016" spans="1:1" ht="29.25" customHeight="1" x14ac:dyDescent="0.3">
      <c r="A1016" s="77"/>
    </row>
    <row r="1017" spans="1:1" ht="29.25" customHeight="1" x14ac:dyDescent="0.3">
      <c r="A1017" s="77"/>
    </row>
    <row r="1018" spans="1:1" ht="29.25" customHeight="1" x14ac:dyDescent="0.3">
      <c r="A1018" s="77"/>
    </row>
    <row r="1019" spans="1:1" ht="29.25" customHeight="1" x14ac:dyDescent="0.3">
      <c r="A1019" s="77"/>
    </row>
    <row r="1020" spans="1:1" ht="29.25" customHeight="1" x14ac:dyDescent="0.3">
      <c r="A1020" s="77"/>
    </row>
    <row r="1021" spans="1:1" ht="29.25" customHeight="1" x14ac:dyDescent="0.3">
      <c r="A1021" s="77"/>
    </row>
    <row r="1022" spans="1:1" ht="29.25" customHeight="1" x14ac:dyDescent="0.3">
      <c r="A1022" s="77"/>
    </row>
    <row r="1023" spans="1:1" ht="29.25" customHeight="1" x14ac:dyDescent="0.3">
      <c r="A1023" s="77"/>
    </row>
    <row r="1024" spans="1:1" ht="29.25" customHeight="1" x14ac:dyDescent="0.3">
      <c r="A1024" s="77"/>
    </row>
    <row r="1025" spans="1:1" ht="29.25" customHeight="1" x14ac:dyDescent="0.3">
      <c r="A1025" s="77"/>
    </row>
    <row r="1026" spans="1:1" ht="29.25" customHeight="1" x14ac:dyDescent="0.3">
      <c r="A1026" s="77"/>
    </row>
    <row r="1027" spans="1:1" ht="29.25" customHeight="1" x14ac:dyDescent="0.3">
      <c r="A1027" s="77"/>
    </row>
    <row r="1028" spans="1:1" ht="29.25" customHeight="1" x14ac:dyDescent="0.3">
      <c r="A1028" s="77"/>
    </row>
    <row r="1029" spans="1:1" ht="29.25" customHeight="1" x14ac:dyDescent="0.3">
      <c r="A1029" s="77"/>
    </row>
    <row r="1030" spans="1:1" ht="29.25" customHeight="1" x14ac:dyDescent="0.3">
      <c r="A1030" s="77"/>
    </row>
    <row r="1031" spans="1:1" ht="29.25" customHeight="1" x14ac:dyDescent="0.3">
      <c r="A1031" s="77"/>
    </row>
    <row r="1032" spans="1:1" ht="29.25" customHeight="1" x14ac:dyDescent="0.3">
      <c r="A1032" s="77"/>
    </row>
    <row r="1033" spans="1:1" ht="29.25" customHeight="1" x14ac:dyDescent="0.3">
      <c r="A1033" s="77"/>
    </row>
    <row r="1034" spans="1:1" ht="29.25" customHeight="1" x14ac:dyDescent="0.3">
      <c r="A1034" s="77"/>
    </row>
    <row r="1035" spans="1:1" ht="29.25" customHeight="1" x14ac:dyDescent="0.3">
      <c r="A1035" s="77"/>
    </row>
    <row r="1036" spans="1:1" ht="29.25" customHeight="1" x14ac:dyDescent="0.3">
      <c r="A1036" s="77"/>
    </row>
    <row r="1037" spans="1:1" ht="29.25" customHeight="1" x14ac:dyDescent="0.3">
      <c r="A1037" s="77"/>
    </row>
    <row r="1038" spans="1:1" ht="29.25" customHeight="1" x14ac:dyDescent="0.3">
      <c r="A1038" s="77"/>
    </row>
    <row r="1039" spans="1:1" ht="29.25" customHeight="1" x14ac:dyDescent="0.3">
      <c r="A1039" s="77"/>
    </row>
    <row r="1040" spans="1:1" ht="29.25" customHeight="1" x14ac:dyDescent="0.3">
      <c r="A1040" s="77"/>
    </row>
    <row r="1041" spans="1:1" ht="29.25" customHeight="1" x14ac:dyDescent="0.3">
      <c r="A1041" s="77"/>
    </row>
    <row r="1042" spans="1:1" ht="29.25" customHeight="1" x14ac:dyDescent="0.3">
      <c r="A1042" s="77"/>
    </row>
    <row r="1043" spans="1:1" ht="29.25" customHeight="1" x14ac:dyDescent="0.3">
      <c r="A1043" s="77"/>
    </row>
    <row r="1044" spans="1:1" ht="29.25" customHeight="1" x14ac:dyDescent="0.3">
      <c r="A1044" s="77"/>
    </row>
    <row r="1045" spans="1:1" ht="29.25" customHeight="1" x14ac:dyDescent="0.3">
      <c r="A1045" s="77"/>
    </row>
    <row r="1046" spans="1:1" ht="29.25" customHeight="1" x14ac:dyDescent="0.3">
      <c r="A1046" s="77"/>
    </row>
    <row r="1047" spans="1:1" ht="29.25" customHeight="1" x14ac:dyDescent="0.3">
      <c r="A1047" s="77"/>
    </row>
    <row r="1048" spans="1:1" ht="29.25" customHeight="1" x14ac:dyDescent="0.3">
      <c r="A1048" s="77"/>
    </row>
    <row r="1049" spans="1:1" ht="29.25" customHeight="1" x14ac:dyDescent="0.3">
      <c r="A1049" s="77"/>
    </row>
    <row r="1050" spans="1:1" ht="29.25" customHeight="1" x14ac:dyDescent="0.3">
      <c r="A1050" s="77"/>
    </row>
    <row r="1051" spans="1:1" ht="29.25" customHeight="1" x14ac:dyDescent="0.3">
      <c r="A1051" s="77"/>
    </row>
    <row r="1052" spans="1:1" ht="29.25" customHeight="1" x14ac:dyDescent="0.3">
      <c r="A1052" s="77"/>
    </row>
    <row r="1053" spans="1:1" ht="29.25" customHeight="1" x14ac:dyDescent="0.3">
      <c r="A1053" s="77"/>
    </row>
    <row r="1054" spans="1:1" ht="29.25" customHeight="1" x14ac:dyDescent="0.3">
      <c r="A1054" s="77"/>
    </row>
    <row r="1055" spans="1:1" ht="29.25" customHeight="1" x14ac:dyDescent="0.3">
      <c r="A1055" s="77"/>
    </row>
    <row r="1056" spans="1:1" ht="29.25" customHeight="1" x14ac:dyDescent="0.3">
      <c r="A1056" s="77"/>
    </row>
    <row r="1057" spans="1:1" ht="29.25" customHeight="1" x14ac:dyDescent="0.3">
      <c r="A1057" s="77"/>
    </row>
    <row r="1058" spans="1:1" ht="29.25" customHeight="1" x14ac:dyDescent="0.3">
      <c r="A1058" s="77"/>
    </row>
    <row r="1059" spans="1:1" ht="29.25" customHeight="1" x14ac:dyDescent="0.3">
      <c r="A1059" s="77"/>
    </row>
    <row r="1060" spans="1:1" ht="29.25" customHeight="1" x14ac:dyDescent="0.3">
      <c r="A1060" s="77"/>
    </row>
    <row r="1061" spans="1:1" ht="29.25" customHeight="1" x14ac:dyDescent="0.3">
      <c r="A1061" s="77"/>
    </row>
    <row r="1062" spans="1:1" ht="29.25" customHeight="1" x14ac:dyDescent="0.3">
      <c r="A1062" s="77"/>
    </row>
    <row r="1063" spans="1:1" ht="29.25" customHeight="1" x14ac:dyDescent="0.3">
      <c r="A1063" s="77"/>
    </row>
    <row r="1064" spans="1:1" ht="29.25" customHeight="1" x14ac:dyDescent="0.3">
      <c r="A1064" s="77"/>
    </row>
    <row r="1065" spans="1:1" ht="29.25" customHeight="1" x14ac:dyDescent="0.3">
      <c r="A1065" s="77"/>
    </row>
    <row r="1066" spans="1:1" ht="29.25" customHeight="1" x14ac:dyDescent="0.3">
      <c r="A1066" s="77"/>
    </row>
    <row r="1067" spans="1:1" ht="29.25" customHeight="1" x14ac:dyDescent="0.3">
      <c r="A1067" s="77"/>
    </row>
    <row r="1068" spans="1:1" ht="29.25" customHeight="1" x14ac:dyDescent="0.3">
      <c r="A1068" s="77"/>
    </row>
    <row r="1069" spans="1:1" ht="29.25" customHeight="1" x14ac:dyDescent="0.3">
      <c r="A1069" s="77"/>
    </row>
    <row r="1070" spans="1:1" ht="29.25" customHeight="1" x14ac:dyDescent="0.3">
      <c r="A1070" s="77"/>
    </row>
    <row r="1071" spans="1:1" ht="29.25" customHeight="1" x14ac:dyDescent="0.3">
      <c r="A1071" s="77"/>
    </row>
    <row r="1072" spans="1:1" ht="29.25" customHeight="1" x14ac:dyDescent="0.3">
      <c r="A1072" s="77"/>
    </row>
    <row r="1073" spans="1:1" ht="29.25" customHeight="1" x14ac:dyDescent="0.3">
      <c r="A1073" s="77"/>
    </row>
    <row r="1074" spans="1:1" ht="29.25" customHeight="1" x14ac:dyDescent="0.3">
      <c r="A1074" s="77"/>
    </row>
    <row r="1075" spans="1:1" ht="29.25" customHeight="1" x14ac:dyDescent="0.3">
      <c r="A1075" s="77"/>
    </row>
    <row r="1076" spans="1:1" ht="29.25" customHeight="1" x14ac:dyDescent="0.3">
      <c r="A1076" s="77"/>
    </row>
    <row r="1077" spans="1:1" ht="29.25" customHeight="1" x14ac:dyDescent="0.3">
      <c r="A1077" s="77"/>
    </row>
    <row r="1078" spans="1:1" ht="29.25" customHeight="1" x14ac:dyDescent="0.3">
      <c r="A1078" s="77"/>
    </row>
    <row r="1079" spans="1:1" ht="29.25" customHeight="1" x14ac:dyDescent="0.3">
      <c r="A1079" s="77"/>
    </row>
    <row r="1080" spans="1:1" ht="29.25" customHeight="1" x14ac:dyDescent="0.3">
      <c r="A1080" s="77"/>
    </row>
    <row r="1081" spans="1:1" ht="29.25" customHeight="1" x14ac:dyDescent="0.3">
      <c r="A1081" s="77"/>
    </row>
    <row r="1082" spans="1:1" ht="29.25" customHeight="1" x14ac:dyDescent="0.3">
      <c r="A1082" s="77"/>
    </row>
    <row r="1083" spans="1:1" ht="29.25" customHeight="1" x14ac:dyDescent="0.3">
      <c r="A1083" s="77"/>
    </row>
    <row r="1084" spans="1:1" ht="29.25" customHeight="1" x14ac:dyDescent="0.3">
      <c r="A1084" s="77"/>
    </row>
    <row r="1085" spans="1:1" ht="29.25" customHeight="1" x14ac:dyDescent="0.3">
      <c r="A1085" s="77"/>
    </row>
    <row r="1086" spans="1:1" ht="29.25" customHeight="1" x14ac:dyDescent="0.3">
      <c r="A1086" s="77"/>
    </row>
    <row r="1087" spans="1:1" ht="29.25" customHeight="1" x14ac:dyDescent="0.3">
      <c r="A1087" s="77"/>
    </row>
    <row r="1088" spans="1:1" ht="29.25" customHeight="1" x14ac:dyDescent="0.3">
      <c r="A1088" s="77"/>
    </row>
    <row r="1089" spans="1:1" ht="29.25" customHeight="1" x14ac:dyDescent="0.3">
      <c r="A1089" s="77"/>
    </row>
    <row r="1090" spans="1:1" ht="29.25" customHeight="1" x14ac:dyDescent="0.3">
      <c r="A1090" s="77"/>
    </row>
    <row r="1091" spans="1:1" ht="29.25" customHeight="1" x14ac:dyDescent="0.3">
      <c r="A1091" s="77"/>
    </row>
    <row r="1092" spans="1:1" ht="29.25" customHeight="1" x14ac:dyDescent="0.3">
      <c r="A1092" s="77"/>
    </row>
    <row r="1093" spans="1:1" ht="29.25" customHeight="1" x14ac:dyDescent="0.3">
      <c r="A1093" s="77"/>
    </row>
    <row r="1094" spans="1:1" ht="29.25" customHeight="1" x14ac:dyDescent="0.3">
      <c r="A1094" s="77"/>
    </row>
    <row r="1095" spans="1:1" ht="29.25" customHeight="1" x14ac:dyDescent="0.3">
      <c r="A1095" s="77"/>
    </row>
    <row r="1096" spans="1:1" ht="29.25" customHeight="1" x14ac:dyDescent="0.3">
      <c r="A1096" s="77"/>
    </row>
    <row r="1097" spans="1:1" ht="29.25" customHeight="1" x14ac:dyDescent="0.3">
      <c r="A1097" s="77"/>
    </row>
    <row r="1098" spans="1:1" ht="29.25" customHeight="1" x14ac:dyDescent="0.3">
      <c r="A1098" s="77"/>
    </row>
    <row r="1099" spans="1:1" ht="29.25" customHeight="1" x14ac:dyDescent="0.3">
      <c r="A1099" s="77"/>
    </row>
    <row r="1100" spans="1:1" ht="29.25" customHeight="1" x14ac:dyDescent="0.3">
      <c r="A1100" s="77"/>
    </row>
    <row r="1101" spans="1:1" ht="29.25" customHeight="1" x14ac:dyDescent="0.3">
      <c r="A1101" s="77"/>
    </row>
    <row r="1102" spans="1:1" ht="29.25" customHeight="1" x14ac:dyDescent="0.3">
      <c r="A1102" s="77"/>
    </row>
    <row r="1103" spans="1:1" ht="29.25" customHeight="1" x14ac:dyDescent="0.3">
      <c r="A1103" s="77"/>
    </row>
    <row r="1104" spans="1:1" ht="29.25" customHeight="1" x14ac:dyDescent="0.3">
      <c r="A1104" s="77"/>
    </row>
    <row r="1105" spans="1:1" ht="29.25" customHeight="1" x14ac:dyDescent="0.3">
      <c r="A1105" s="77"/>
    </row>
    <row r="1106" spans="1:1" ht="29.25" customHeight="1" x14ac:dyDescent="0.3">
      <c r="A1106" s="77"/>
    </row>
    <row r="1107" spans="1:1" ht="29.25" customHeight="1" x14ac:dyDescent="0.3">
      <c r="A1107" s="77"/>
    </row>
    <row r="1108" spans="1:1" ht="29.25" customHeight="1" x14ac:dyDescent="0.3">
      <c r="A1108" s="77"/>
    </row>
    <row r="1109" spans="1:1" ht="29.25" customHeight="1" x14ac:dyDescent="0.3">
      <c r="A1109" s="77"/>
    </row>
    <row r="1110" spans="1:1" ht="29.25" customHeight="1" x14ac:dyDescent="0.3">
      <c r="A1110" s="77"/>
    </row>
    <row r="1111" spans="1:1" ht="29.25" customHeight="1" x14ac:dyDescent="0.3">
      <c r="A1111" s="77"/>
    </row>
    <row r="1112" spans="1:1" ht="29.25" customHeight="1" x14ac:dyDescent="0.3">
      <c r="A1112" s="77"/>
    </row>
    <row r="1113" spans="1:1" ht="29.25" customHeight="1" x14ac:dyDescent="0.3">
      <c r="A1113" s="77"/>
    </row>
    <row r="1114" spans="1:1" ht="29.25" customHeight="1" x14ac:dyDescent="0.3">
      <c r="A1114" s="77"/>
    </row>
    <row r="1115" spans="1:1" ht="29.25" customHeight="1" x14ac:dyDescent="0.3">
      <c r="A1115" s="77"/>
    </row>
    <row r="1116" spans="1:1" ht="29.25" customHeight="1" x14ac:dyDescent="0.3">
      <c r="A1116" s="77"/>
    </row>
    <row r="1117" spans="1:1" ht="29.25" customHeight="1" x14ac:dyDescent="0.3">
      <c r="A1117" s="77"/>
    </row>
    <row r="1118" spans="1:1" ht="29.25" customHeight="1" x14ac:dyDescent="0.3">
      <c r="A1118" s="77"/>
    </row>
    <row r="1119" spans="1:1" ht="29.25" customHeight="1" x14ac:dyDescent="0.3">
      <c r="A1119" s="77"/>
    </row>
    <row r="1120" spans="1:1" ht="29.25" customHeight="1" x14ac:dyDescent="0.3">
      <c r="A1120" s="77"/>
    </row>
    <row r="1121" spans="1:1" ht="29.25" customHeight="1" x14ac:dyDescent="0.3">
      <c r="A1121" s="77"/>
    </row>
    <row r="1122" spans="1:1" ht="29.25" customHeight="1" x14ac:dyDescent="0.3">
      <c r="A1122" s="77"/>
    </row>
    <row r="1123" spans="1:1" ht="29.25" customHeight="1" x14ac:dyDescent="0.3">
      <c r="A1123" s="77"/>
    </row>
    <row r="1124" spans="1:1" ht="29.25" customHeight="1" x14ac:dyDescent="0.3">
      <c r="A1124" s="77"/>
    </row>
    <row r="1125" spans="1:1" ht="29.25" customHeight="1" x14ac:dyDescent="0.3">
      <c r="A1125" s="77"/>
    </row>
    <row r="1126" spans="1:1" ht="29.25" customHeight="1" x14ac:dyDescent="0.3">
      <c r="A1126" s="77"/>
    </row>
    <row r="1127" spans="1:1" ht="29.25" customHeight="1" x14ac:dyDescent="0.3">
      <c r="A1127" s="77"/>
    </row>
    <row r="1128" spans="1:1" ht="29.25" customHeight="1" x14ac:dyDescent="0.3">
      <c r="A1128" s="77"/>
    </row>
    <row r="1129" spans="1:1" ht="29.25" customHeight="1" x14ac:dyDescent="0.3">
      <c r="A1129" s="77"/>
    </row>
    <row r="1130" spans="1:1" ht="29.25" customHeight="1" x14ac:dyDescent="0.3">
      <c r="A1130" s="77"/>
    </row>
    <row r="1131" spans="1:1" ht="29.25" customHeight="1" x14ac:dyDescent="0.3">
      <c r="A1131" s="77"/>
    </row>
    <row r="1132" spans="1:1" ht="29.25" customHeight="1" x14ac:dyDescent="0.3">
      <c r="A1132" s="77"/>
    </row>
    <row r="1133" spans="1:1" ht="29.25" customHeight="1" x14ac:dyDescent="0.3">
      <c r="A1133" s="77"/>
    </row>
    <row r="1134" spans="1:1" ht="29.25" customHeight="1" x14ac:dyDescent="0.3">
      <c r="A1134" s="77"/>
    </row>
    <row r="1135" spans="1:1" ht="29.25" customHeight="1" x14ac:dyDescent="0.3">
      <c r="A1135" s="77"/>
    </row>
    <row r="1136" spans="1:1" ht="29.25" customHeight="1" x14ac:dyDescent="0.3">
      <c r="A1136" s="77"/>
    </row>
    <row r="1137" spans="1:1" ht="29.25" customHeight="1" x14ac:dyDescent="0.3">
      <c r="A1137" s="77"/>
    </row>
    <row r="1138" spans="1:1" ht="29.25" customHeight="1" x14ac:dyDescent="0.3">
      <c r="A1138" s="77"/>
    </row>
    <row r="1139" spans="1:1" ht="29.25" customHeight="1" x14ac:dyDescent="0.3">
      <c r="A1139" s="77"/>
    </row>
    <row r="1140" spans="1:1" ht="29.25" customHeight="1" x14ac:dyDescent="0.3">
      <c r="A1140" s="77"/>
    </row>
    <row r="1141" spans="1:1" ht="29.25" customHeight="1" x14ac:dyDescent="0.3">
      <c r="A1141" s="77"/>
    </row>
    <row r="1142" spans="1:1" ht="29.25" customHeight="1" x14ac:dyDescent="0.3">
      <c r="A1142" s="77"/>
    </row>
    <row r="1143" spans="1:1" ht="29.25" customHeight="1" x14ac:dyDescent="0.3">
      <c r="A1143" s="77"/>
    </row>
    <row r="1144" spans="1:1" ht="29.25" customHeight="1" x14ac:dyDescent="0.3">
      <c r="A1144" s="77"/>
    </row>
    <row r="1145" spans="1:1" ht="29.25" customHeight="1" x14ac:dyDescent="0.3">
      <c r="A1145" s="77"/>
    </row>
    <row r="1146" spans="1:1" ht="29.25" customHeight="1" x14ac:dyDescent="0.3">
      <c r="A1146" s="77"/>
    </row>
    <row r="1147" spans="1:1" ht="29.25" customHeight="1" x14ac:dyDescent="0.3">
      <c r="A1147" s="77"/>
    </row>
    <row r="1148" spans="1:1" ht="29.25" customHeight="1" x14ac:dyDescent="0.3">
      <c r="A1148" s="77"/>
    </row>
    <row r="1149" spans="1:1" ht="29.25" customHeight="1" x14ac:dyDescent="0.3">
      <c r="A1149" s="77"/>
    </row>
    <row r="1150" spans="1:1" ht="29.25" customHeight="1" x14ac:dyDescent="0.3">
      <c r="A1150" s="77"/>
    </row>
    <row r="1151" spans="1:1" ht="29.25" customHeight="1" x14ac:dyDescent="0.3">
      <c r="A1151" s="77"/>
    </row>
    <row r="1152" spans="1:1" ht="29.25" customHeight="1" x14ac:dyDescent="0.3">
      <c r="A1152" s="77"/>
    </row>
    <row r="1153" spans="1:1" ht="29.25" customHeight="1" x14ac:dyDescent="0.3">
      <c r="A1153" s="77"/>
    </row>
    <row r="1154" spans="1:1" ht="29.25" customHeight="1" x14ac:dyDescent="0.3">
      <c r="A1154" s="77"/>
    </row>
    <row r="1155" spans="1:1" ht="29.25" customHeight="1" x14ac:dyDescent="0.3">
      <c r="A1155" s="77"/>
    </row>
    <row r="1156" spans="1:1" ht="29.25" customHeight="1" x14ac:dyDescent="0.3">
      <c r="A1156" s="77"/>
    </row>
    <row r="1157" spans="1:1" ht="29.25" customHeight="1" x14ac:dyDescent="0.3">
      <c r="A1157" s="77"/>
    </row>
    <row r="1158" spans="1:1" ht="29.25" customHeight="1" x14ac:dyDescent="0.3">
      <c r="A1158" s="77"/>
    </row>
    <row r="1159" spans="1:1" ht="29.25" customHeight="1" x14ac:dyDescent="0.3">
      <c r="A1159" s="77"/>
    </row>
    <row r="1160" spans="1:1" ht="29.25" customHeight="1" x14ac:dyDescent="0.3">
      <c r="A1160" s="77"/>
    </row>
    <row r="1161" spans="1:1" ht="29.25" customHeight="1" x14ac:dyDescent="0.3">
      <c r="A1161" s="77"/>
    </row>
    <row r="1162" spans="1:1" ht="29.25" customHeight="1" x14ac:dyDescent="0.3">
      <c r="A1162" s="77"/>
    </row>
    <row r="1163" spans="1:1" ht="29.25" customHeight="1" x14ac:dyDescent="0.3">
      <c r="A1163" s="77"/>
    </row>
    <row r="1164" spans="1:1" ht="29.25" customHeight="1" x14ac:dyDescent="0.3">
      <c r="A1164" s="77"/>
    </row>
    <row r="1165" spans="1:1" ht="29.25" customHeight="1" x14ac:dyDescent="0.3">
      <c r="A1165" s="77"/>
    </row>
    <row r="1166" spans="1:1" ht="29.25" customHeight="1" x14ac:dyDescent="0.3">
      <c r="A1166" s="77"/>
    </row>
    <row r="1167" spans="1:1" ht="29.25" customHeight="1" x14ac:dyDescent="0.3">
      <c r="A1167" s="77"/>
    </row>
    <row r="1168" spans="1:1" ht="29.25" customHeight="1" x14ac:dyDescent="0.3">
      <c r="A1168" s="77"/>
    </row>
    <row r="1169" spans="1:1" ht="29.25" customHeight="1" x14ac:dyDescent="0.3">
      <c r="A1169" s="77"/>
    </row>
    <row r="1170" spans="1:1" ht="29.25" customHeight="1" x14ac:dyDescent="0.3">
      <c r="A1170" s="77"/>
    </row>
    <row r="1171" spans="1:1" ht="29.25" customHeight="1" x14ac:dyDescent="0.3">
      <c r="A1171" s="77"/>
    </row>
    <row r="1172" spans="1:1" ht="29.25" customHeight="1" x14ac:dyDescent="0.3">
      <c r="A1172" s="77"/>
    </row>
    <row r="1173" spans="1:1" ht="29.25" customHeight="1" x14ac:dyDescent="0.3">
      <c r="A1173" s="77"/>
    </row>
    <row r="1174" spans="1:1" ht="29.25" customHeight="1" x14ac:dyDescent="0.3">
      <c r="A1174" s="77"/>
    </row>
    <row r="1175" spans="1:1" ht="29.25" customHeight="1" x14ac:dyDescent="0.3">
      <c r="A1175" s="77"/>
    </row>
    <row r="1176" spans="1:1" ht="29.25" customHeight="1" x14ac:dyDescent="0.3">
      <c r="A1176" s="77"/>
    </row>
    <row r="1177" spans="1:1" ht="29.25" customHeight="1" x14ac:dyDescent="0.3">
      <c r="A1177" s="77"/>
    </row>
    <row r="1178" spans="1:1" ht="29.25" customHeight="1" x14ac:dyDescent="0.3">
      <c r="A1178" s="77"/>
    </row>
    <row r="1179" spans="1:1" ht="29.25" customHeight="1" x14ac:dyDescent="0.3">
      <c r="A1179" s="77"/>
    </row>
    <row r="1180" spans="1:1" ht="29.25" customHeight="1" x14ac:dyDescent="0.3">
      <c r="A1180" s="77"/>
    </row>
    <row r="1181" spans="1:1" ht="29.25" customHeight="1" x14ac:dyDescent="0.3">
      <c r="A1181" s="77"/>
    </row>
    <row r="1182" spans="1:1" ht="29.25" customHeight="1" x14ac:dyDescent="0.3">
      <c r="A1182" s="77"/>
    </row>
    <row r="1183" spans="1:1" ht="29.25" customHeight="1" x14ac:dyDescent="0.3">
      <c r="A1183" s="77"/>
    </row>
    <row r="1184" spans="1:1" ht="29.25" customHeight="1" x14ac:dyDescent="0.3">
      <c r="A1184" s="77"/>
    </row>
    <row r="1185" spans="1:1" ht="29.25" customHeight="1" x14ac:dyDescent="0.3">
      <c r="A1185" s="77"/>
    </row>
    <row r="1186" spans="1:1" ht="29.25" customHeight="1" x14ac:dyDescent="0.3">
      <c r="A1186" s="77"/>
    </row>
    <row r="1187" spans="1:1" ht="29.25" customHeight="1" x14ac:dyDescent="0.3">
      <c r="A1187" s="77"/>
    </row>
    <row r="1188" spans="1:1" ht="29.25" customHeight="1" x14ac:dyDescent="0.3">
      <c r="A1188" s="77"/>
    </row>
    <row r="1189" spans="1:1" ht="29.25" customHeight="1" x14ac:dyDescent="0.3">
      <c r="A1189" s="77"/>
    </row>
    <row r="1190" spans="1:1" ht="29.25" customHeight="1" x14ac:dyDescent="0.3">
      <c r="A1190" s="77"/>
    </row>
    <row r="1191" spans="1:1" ht="29.25" customHeight="1" x14ac:dyDescent="0.3">
      <c r="A1191" s="77"/>
    </row>
    <row r="1192" spans="1:1" ht="29.25" customHeight="1" x14ac:dyDescent="0.3">
      <c r="A1192" s="77"/>
    </row>
    <row r="1193" spans="1:1" ht="29.25" customHeight="1" x14ac:dyDescent="0.3">
      <c r="A1193" s="77"/>
    </row>
    <row r="1194" spans="1:1" ht="29.25" customHeight="1" x14ac:dyDescent="0.3">
      <c r="A1194" s="77"/>
    </row>
    <row r="1195" spans="1:1" ht="29.25" customHeight="1" x14ac:dyDescent="0.3">
      <c r="A1195" s="77"/>
    </row>
    <row r="1196" spans="1:1" ht="29.25" customHeight="1" x14ac:dyDescent="0.3">
      <c r="A1196" s="77"/>
    </row>
    <row r="1197" spans="1:1" ht="29.25" customHeight="1" x14ac:dyDescent="0.3">
      <c r="A1197" s="77"/>
    </row>
    <row r="1198" spans="1:1" ht="29.25" customHeight="1" x14ac:dyDescent="0.3">
      <c r="A1198" s="77"/>
    </row>
    <row r="1199" spans="1:1" ht="29.25" customHeight="1" x14ac:dyDescent="0.3">
      <c r="A1199" s="77"/>
    </row>
    <row r="1200" spans="1:1" ht="29.25" customHeight="1" x14ac:dyDescent="0.3">
      <c r="A1200" s="77"/>
    </row>
    <row r="1201" spans="1:1" ht="29.25" customHeight="1" x14ac:dyDescent="0.3">
      <c r="A1201" s="77"/>
    </row>
    <row r="1202" spans="1:1" ht="29.25" customHeight="1" x14ac:dyDescent="0.3">
      <c r="A1202" s="77"/>
    </row>
    <row r="1203" spans="1:1" ht="29.25" customHeight="1" x14ac:dyDescent="0.3">
      <c r="A1203" s="77"/>
    </row>
    <row r="1204" spans="1:1" ht="29.25" customHeight="1" x14ac:dyDescent="0.3">
      <c r="A1204" s="77"/>
    </row>
    <row r="1205" spans="1:1" ht="29.25" customHeight="1" x14ac:dyDescent="0.3">
      <c r="A1205" s="77"/>
    </row>
    <row r="1206" spans="1:1" ht="29.25" customHeight="1" x14ac:dyDescent="0.3">
      <c r="A1206" s="77"/>
    </row>
    <row r="1207" spans="1:1" ht="29.25" customHeight="1" x14ac:dyDescent="0.3">
      <c r="A1207" s="77"/>
    </row>
    <row r="1208" spans="1:1" ht="29.25" customHeight="1" x14ac:dyDescent="0.3">
      <c r="A1208" s="77"/>
    </row>
    <row r="1209" spans="1:1" ht="29.25" customHeight="1" x14ac:dyDescent="0.3">
      <c r="A1209" s="77"/>
    </row>
    <row r="1210" spans="1:1" ht="29.25" customHeight="1" x14ac:dyDescent="0.3">
      <c r="A1210" s="77"/>
    </row>
    <row r="1211" spans="1:1" ht="29.25" customHeight="1" x14ac:dyDescent="0.3">
      <c r="A1211" s="77"/>
    </row>
    <row r="1212" spans="1:1" ht="29.25" customHeight="1" x14ac:dyDescent="0.3">
      <c r="A1212" s="77"/>
    </row>
    <row r="1213" spans="1:1" ht="29.25" customHeight="1" x14ac:dyDescent="0.3">
      <c r="A1213" s="77"/>
    </row>
    <row r="1214" spans="1:1" ht="29.25" customHeight="1" x14ac:dyDescent="0.3">
      <c r="A1214" s="77"/>
    </row>
    <row r="1215" spans="1:1" ht="29.25" customHeight="1" x14ac:dyDescent="0.3">
      <c r="A1215" s="77"/>
    </row>
    <row r="1216" spans="1:1" ht="29.25" customHeight="1" x14ac:dyDescent="0.3">
      <c r="A1216" s="77"/>
    </row>
    <row r="1217" spans="1:1" ht="29.25" customHeight="1" x14ac:dyDescent="0.3">
      <c r="A1217" s="77"/>
    </row>
    <row r="1218" spans="1:1" ht="29.25" customHeight="1" x14ac:dyDescent="0.3">
      <c r="A1218" s="77"/>
    </row>
    <row r="1219" spans="1:1" ht="29.25" customHeight="1" x14ac:dyDescent="0.3">
      <c r="A1219" s="77"/>
    </row>
    <row r="1220" spans="1:1" ht="29.25" customHeight="1" x14ac:dyDescent="0.3">
      <c r="A1220" s="77"/>
    </row>
    <row r="1221" spans="1:1" ht="29.25" customHeight="1" x14ac:dyDescent="0.3">
      <c r="A1221" s="77"/>
    </row>
    <row r="1222" spans="1:1" ht="29.25" customHeight="1" x14ac:dyDescent="0.3">
      <c r="A1222" s="77"/>
    </row>
    <row r="1223" spans="1:1" ht="29.25" customHeight="1" x14ac:dyDescent="0.3">
      <c r="A1223" s="77"/>
    </row>
    <row r="1224" spans="1:1" ht="29.25" customHeight="1" x14ac:dyDescent="0.3">
      <c r="A1224" s="77"/>
    </row>
    <row r="1225" spans="1:1" ht="29.25" customHeight="1" x14ac:dyDescent="0.3">
      <c r="A1225" s="77"/>
    </row>
    <row r="1226" spans="1:1" ht="29.25" customHeight="1" x14ac:dyDescent="0.3">
      <c r="A1226" s="77"/>
    </row>
    <row r="1227" spans="1:1" ht="29.25" customHeight="1" x14ac:dyDescent="0.3">
      <c r="A1227" s="77"/>
    </row>
    <row r="1228" spans="1:1" ht="29.25" customHeight="1" x14ac:dyDescent="0.3">
      <c r="A1228" s="77"/>
    </row>
    <row r="1229" spans="1:1" ht="29.25" customHeight="1" x14ac:dyDescent="0.3">
      <c r="A1229" s="77"/>
    </row>
    <row r="1230" spans="1:1" ht="29.25" customHeight="1" x14ac:dyDescent="0.3">
      <c r="A1230" s="77"/>
    </row>
    <row r="1231" spans="1:1" ht="29.25" customHeight="1" x14ac:dyDescent="0.3">
      <c r="A1231" s="77"/>
    </row>
    <row r="1232" spans="1:1" ht="29.25" customHeight="1" x14ac:dyDescent="0.3">
      <c r="A1232" s="77"/>
    </row>
    <row r="1233" spans="1:1" ht="29.25" customHeight="1" x14ac:dyDescent="0.3">
      <c r="A1233" s="77"/>
    </row>
    <row r="1234" spans="1:1" ht="29.25" customHeight="1" x14ac:dyDescent="0.3">
      <c r="A1234" s="77"/>
    </row>
    <row r="1235" spans="1:1" ht="29.25" customHeight="1" x14ac:dyDescent="0.3">
      <c r="A1235" s="77"/>
    </row>
    <row r="1236" spans="1:1" ht="29.25" customHeight="1" x14ac:dyDescent="0.3">
      <c r="A1236" s="77"/>
    </row>
    <row r="1237" spans="1:1" ht="29.25" customHeight="1" x14ac:dyDescent="0.3">
      <c r="A1237" s="77"/>
    </row>
    <row r="1238" spans="1:1" ht="29.25" customHeight="1" x14ac:dyDescent="0.3">
      <c r="A1238" s="77"/>
    </row>
    <row r="1239" spans="1:1" ht="29.25" customHeight="1" x14ac:dyDescent="0.3">
      <c r="A1239" s="77"/>
    </row>
    <row r="1240" spans="1:1" ht="15.75" customHeight="1" x14ac:dyDescent="0.3">
      <c r="A1240" s="77"/>
    </row>
    <row r="1241" spans="1:1" ht="15.75" customHeight="1" x14ac:dyDescent="0.3">
      <c r="A1241" s="77"/>
    </row>
    <row r="1242" spans="1:1" ht="15.75" customHeight="1" x14ac:dyDescent="0.3">
      <c r="A1242" s="77"/>
    </row>
    <row r="1243" spans="1:1" ht="15.75" customHeight="1" x14ac:dyDescent="0.3">
      <c r="A1243" s="77"/>
    </row>
    <row r="1244" spans="1:1" ht="15.75" customHeight="1" x14ac:dyDescent="0.3">
      <c r="A1244" s="77"/>
    </row>
    <row r="1245" spans="1:1" ht="15.75" customHeight="1" x14ac:dyDescent="0.3">
      <c r="A1245" s="77"/>
    </row>
    <row r="1246" spans="1:1" ht="15.75" customHeight="1" x14ac:dyDescent="0.3">
      <c r="A1246" s="77"/>
    </row>
    <row r="1247" spans="1:1" ht="15.75" customHeight="1" x14ac:dyDescent="0.3">
      <c r="A1247" s="77"/>
    </row>
    <row r="1248" spans="1:1" ht="15.75" customHeight="1" x14ac:dyDescent="0.3">
      <c r="A1248" s="77"/>
    </row>
    <row r="1249" spans="1:1" ht="15.75" customHeight="1" x14ac:dyDescent="0.3">
      <c r="A1249" s="77"/>
    </row>
    <row r="1250" spans="1:1" ht="15.75" customHeight="1" x14ac:dyDescent="0.3">
      <c r="A1250" s="77"/>
    </row>
    <row r="1251" spans="1:1" ht="15.75" customHeight="1" x14ac:dyDescent="0.3">
      <c r="A1251" s="77"/>
    </row>
    <row r="1252" spans="1:1" ht="15.75" customHeight="1" x14ac:dyDescent="0.3">
      <c r="A1252" s="77"/>
    </row>
    <row r="1253" spans="1:1" ht="15.75" customHeight="1" x14ac:dyDescent="0.3">
      <c r="A1253" s="77"/>
    </row>
    <row r="1254" spans="1:1" ht="15.75" customHeight="1" x14ac:dyDescent="0.3">
      <c r="A1254" s="77"/>
    </row>
    <row r="1255" spans="1:1" ht="15.75" customHeight="1" x14ac:dyDescent="0.3">
      <c r="A1255" s="77"/>
    </row>
    <row r="1256" spans="1:1" ht="15.75" customHeight="1" x14ac:dyDescent="0.3">
      <c r="A1256" s="77"/>
    </row>
    <row r="1257" spans="1:1" ht="15.75" customHeight="1" x14ac:dyDescent="0.3">
      <c r="A1257" s="77"/>
    </row>
    <row r="1258" spans="1:1" ht="15.75" customHeight="1" x14ac:dyDescent="0.3">
      <c r="A1258" s="77"/>
    </row>
    <row r="1259" spans="1:1" ht="15.75" customHeight="1" x14ac:dyDescent="0.3">
      <c r="A1259" s="77"/>
    </row>
    <row r="1260" spans="1:1" ht="15.75" customHeight="1" x14ac:dyDescent="0.3">
      <c r="A1260" s="77"/>
    </row>
  </sheetData>
  <mergeCells count="26">
    <mergeCell ref="P1:S1"/>
    <mergeCell ref="Z1:Z2"/>
    <mergeCell ref="AA1:AA2"/>
    <mergeCell ref="L1:O1"/>
    <mergeCell ref="X1:X2"/>
    <mergeCell ref="A1:A2"/>
    <mergeCell ref="B1:B2"/>
    <mergeCell ref="C1:C2"/>
    <mergeCell ref="D1:D2"/>
    <mergeCell ref="E1:E2"/>
    <mergeCell ref="AD5:AD6"/>
    <mergeCell ref="AD38:AD39"/>
    <mergeCell ref="Y1:Y2"/>
    <mergeCell ref="T1:W1"/>
    <mergeCell ref="F1:F2"/>
    <mergeCell ref="AD1:AD2"/>
    <mergeCell ref="G1:G2"/>
    <mergeCell ref="H1:H2"/>
    <mergeCell ref="I1:I2"/>
    <mergeCell ref="J1:J2"/>
    <mergeCell ref="K1:K2"/>
    <mergeCell ref="AB1:AB2"/>
    <mergeCell ref="AC1:AC2"/>
    <mergeCell ref="N2:O2"/>
    <mergeCell ref="R2:S2"/>
    <mergeCell ref="V2:W2"/>
  </mergeCells>
  <phoneticPr fontId="17" type="noConversion"/>
  <conditionalFormatting sqref="O66 O72 S66 S72 W66 W72 O61 S61 W61 O8 S8:V8 S17:V18 O3:O4 T13:V14 O17:O22 S19:S22 O27 O36 S27 S36 W36 S3:W4 W27 W7:W8 T7:V7 T16:V16 W10:W14 S10:V12 O10:O12 T19:V25 W16:W25">
    <cfRule type="containsText" dxfId="87" priority="205" operator="containsText" text="Extreme Risk">
      <formula>NOT(ISERROR(SEARCH("Extreme Risk",O3)))</formula>
    </cfRule>
    <cfRule type="containsText" dxfId="86" priority="206" operator="containsText" text="High Risk">
      <formula>NOT(ISERROR(SEARCH("High Risk",O3)))</formula>
    </cfRule>
    <cfRule type="containsText" dxfId="85" priority="207" operator="containsText" text="Medium Risk">
      <formula>NOT(ISERROR(SEARCH("Medium Risk",O3)))</formula>
    </cfRule>
    <cfRule type="containsText" dxfId="84" priority="208" operator="containsText" text="Low Risk">
      <formula>NOT(ISERROR(SEARCH("Low Risk",O3)))</formula>
    </cfRule>
  </conditionalFormatting>
  <conditionalFormatting sqref="O35 S35:W35">
    <cfRule type="containsText" dxfId="83" priority="93" operator="containsText" text="Extreme Risk">
      <formula>NOT(ISERROR(SEARCH("Extreme Risk",O35)))</formula>
    </cfRule>
    <cfRule type="containsText" dxfId="82" priority="94" operator="containsText" text="High Risk">
      <formula>NOT(ISERROR(SEARCH("High Risk",O35)))</formula>
    </cfRule>
    <cfRule type="containsText" dxfId="81" priority="95" operator="containsText" text="Medium Risk">
      <formula>NOT(ISERROR(SEARCH("Medium Risk",O35)))</formula>
    </cfRule>
    <cfRule type="containsText" dxfId="80" priority="96" operator="containsText" text="Low Risk">
      <formula>NOT(ISERROR(SEARCH("Low Risk",O35)))</formula>
    </cfRule>
  </conditionalFormatting>
  <conditionalFormatting sqref="O57:O59 S57:W59">
    <cfRule type="containsText" dxfId="79" priority="101" operator="containsText" text="Extreme Risk">
      <formula>NOT(ISERROR(SEARCH("Extreme Risk",O57)))</formula>
    </cfRule>
    <cfRule type="containsText" dxfId="78" priority="102" operator="containsText" text="High Risk">
      <formula>NOT(ISERROR(SEARCH("High Risk",O57)))</formula>
    </cfRule>
    <cfRule type="containsText" dxfId="77" priority="103" operator="containsText" text="Medium Risk">
      <formula>NOT(ISERROR(SEARCH("Medium Risk",O57)))</formula>
    </cfRule>
    <cfRule type="containsText" dxfId="76" priority="104" operator="containsText" text="Low Risk">
      <formula>NOT(ISERROR(SEARCH("Low Risk",O57)))</formula>
    </cfRule>
  </conditionalFormatting>
  <conditionalFormatting sqref="O26 S26:W26">
    <cfRule type="containsText" dxfId="75" priority="97" operator="containsText" text="Extreme Risk">
      <formula>NOT(ISERROR(SEARCH("Extreme Risk",O26)))</formula>
    </cfRule>
    <cfRule type="containsText" dxfId="74" priority="98" operator="containsText" text="High Risk">
      <formula>NOT(ISERROR(SEARCH("High Risk",O26)))</formula>
    </cfRule>
    <cfRule type="containsText" dxfId="73" priority="99" operator="containsText" text="Medium Risk">
      <formula>NOT(ISERROR(SEARCH("Medium Risk",O26)))</formula>
    </cfRule>
    <cfRule type="containsText" dxfId="72" priority="100" operator="containsText" text="Low Risk">
      <formula>NOT(ISERROR(SEARCH("Low Risk",O26)))</formula>
    </cfRule>
  </conditionalFormatting>
  <conditionalFormatting sqref="O43 S43:W43">
    <cfRule type="containsText" dxfId="71" priority="89" operator="containsText" text="Extreme Risk">
      <formula>NOT(ISERROR(SEARCH("Extreme Risk",O43)))</formula>
    </cfRule>
    <cfRule type="containsText" dxfId="70" priority="90" operator="containsText" text="High Risk">
      <formula>NOT(ISERROR(SEARCH("High Risk",O43)))</formula>
    </cfRule>
    <cfRule type="containsText" dxfId="69" priority="91" operator="containsText" text="Medium Risk">
      <formula>NOT(ISERROR(SEARCH("Medium Risk",O43)))</formula>
    </cfRule>
    <cfRule type="containsText" dxfId="68" priority="92" operator="containsText" text="Low Risk">
      <formula>NOT(ISERROR(SEARCH("Low Risk",O43)))</formula>
    </cfRule>
  </conditionalFormatting>
  <conditionalFormatting sqref="O49 S49:W49">
    <cfRule type="containsText" dxfId="67" priority="85" operator="containsText" text="Extreme Risk">
      <formula>NOT(ISERROR(SEARCH("Extreme Risk",O49)))</formula>
    </cfRule>
    <cfRule type="containsText" dxfId="66" priority="86" operator="containsText" text="High Risk">
      <formula>NOT(ISERROR(SEARCH("High Risk",O49)))</formula>
    </cfRule>
    <cfRule type="containsText" dxfId="65" priority="87" operator="containsText" text="Medium Risk">
      <formula>NOT(ISERROR(SEARCH("Medium Risk",O49)))</formula>
    </cfRule>
    <cfRule type="containsText" dxfId="64" priority="88" operator="containsText" text="Low Risk">
      <formula>NOT(ISERROR(SEARCH("Low Risk",O49)))</formula>
    </cfRule>
  </conditionalFormatting>
  <conditionalFormatting sqref="O54 S54:W54">
    <cfRule type="containsText" dxfId="63" priority="81" operator="containsText" text="Extreme Risk">
      <formula>NOT(ISERROR(SEARCH("Extreme Risk",O54)))</formula>
    </cfRule>
    <cfRule type="containsText" dxfId="62" priority="82" operator="containsText" text="High Risk">
      <formula>NOT(ISERROR(SEARCH("High Risk",O54)))</formula>
    </cfRule>
    <cfRule type="containsText" dxfId="61" priority="83" operator="containsText" text="Medium Risk">
      <formula>NOT(ISERROR(SEARCH("Medium Risk",O54)))</formula>
    </cfRule>
    <cfRule type="containsText" dxfId="60" priority="84" operator="containsText" text="Low Risk">
      <formula>NOT(ISERROR(SEARCH("Low Risk",O54)))</formula>
    </cfRule>
  </conditionalFormatting>
  <conditionalFormatting sqref="O60 S60:W60">
    <cfRule type="containsText" dxfId="59" priority="77" operator="containsText" text="Extreme Risk">
      <formula>NOT(ISERROR(SEARCH("Extreme Risk",O60)))</formula>
    </cfRule>
    <cfRule type="containsText" dxfId="58" priority="78" operator="containsText" text="High Risk">
      <formula>NOT(ISERROR(SEARCH("High Risk",O60)))</formula>
    </cfRule>
    <cfRule type="containsText" dxfId="57" priority="79" operator="containsText" text="Medium Risk">
      <formula>NOT(ISERROR(SEARCH("Medium Risk",O60)))</formula>
    </cfRule>
    <cfRule type="containsText" dxfId="56" priority="80" operator="containsText" text="Low Risk">
      <formula>NOT(ISERROR(SEARCH("Low Risk",O60)))</formula>
    </cfRule>
  </conditionalFormatting>
  <conditionalFormatting sqref="O65 S65:W65">
    <cfRule type="containsText" dxfId="55" priority="73" operator="containsText" text="Extreme Risk">
      <formula>NOT(ISERROR(SEARCH("Extreme Risk",O65)))</formula>
    </cfRule>
    <cfRule type="containsText" dxfId="54" priority="74" operator="containsText" text="High Risk">
      <formula>NOT(ISERROR(SEARCH("High Risk",O65)))</formula>
    </cfRule>
    <cfRule type="containsText" dxfId="53" priority="75" operator="containsText" text="Medium Risk">
      <formula>NOT(ISERROR(SEARCH("Medium Risk",O65)))</formula>
    </cfRule>
    <cfRule type="containsText" dxfId="52" priority="76" operator="containsText" text="Low Risk">
      <formula>NOT(ISERROR(SEARCH("Low Risk",O65)))</formula>
    </cfRule>
  </conditionalFormatting>
  <conditionalFormatting sqref="O71 S71:W71">
    <cfRule type="containsText" dxfId="51" priority="69" operator="containsText" text="Extreme Risk">
      <formula>NOT(ISERROR(SEARCH("Extreme Risk",O71)))</formula>
    </cfRule>
    <cfRule type="containsText" dxfId="50" priority="70" operator="containsText" text="High Risk">
      <formula>NOT(ISERROR(SEARCH("High Risk",O71)))</formula>
    </cfRule>
    <cfRule type="containsText" dxfId="49" priority="71" operator="containsText" text="Medium Risk">
      <formula>NOT(ISERROR(SEARCH("Medium Risk",O71)))</formula>
    </cfRule>
    <cfRule type="containsText" dxfId="48" priority="72" operator="containsText" text="Low Risk">
      <formula>NOT(ISERROR(SEARCH("Low Risk",O71)))</formula>
    </cfRule>
  </conditionalFormatting>
  <conditionalFormatting sqref="T30:W30">
    <cfRule type="containsText" dxfId="47" priority="41" operator="containsText" text="Extreme Risk">
      <formula>NOT(ISERROR(SEARCH("Extreme Risk",T30)))</formula>
    </cfRule>
    <cfRule type="containsText" dxfId="46" priority="42" operator="containsText" text="High Risk">
      <formula>NOT(ISERROR(SEARCH("High Risk",T30)))</formula>
    </cfRule>
    <cfRule type="containsText" dxfId="45" priority="43" operator="containsText" text="Medium Risk">
      <formula>NOT(ISERROR(SEARCH("Medium Risk",T30)))</formula>
    </cfRule>
    <cfRule type="containsText" dxfId="44" priority="44" operator="containsText" text="Low Risk">
      <formula>NOT(ISERROR(SEARCH("Low Risk",T30)))</formula>
    </cfRule>
  </conditionalFormatting>
  <conditionalFormatting sqref="T5:W6">
    <cfRule type="containsText" dxfId="43" priority="61" operator="containsText" text="Extreme Risk">
      <formula>NOT(ISERROR(SEARCH("Extreme Risk",T5)))</formula>
    </cfRule>
    <cfRule type="containsText" dxfId="42" priority="62" operator="containsText" text="High Risk">
      <formula>NOT(ISERROR(SEARCH("High Risk",T5)))</formula>
    </cfRule>
    <cfRule type="containsText" dxfId="41" priority="63" operator="containsText" text="Medium Risk">
      <formula>NOT(ISERROR(SEARCH("Medium Risk",T5)))</formula>
    </cfRule>
    <cfRule type="containsText" dxfId="40" priority="64" operator="containsText" text="Low Risk">
      <formula>NOT(ISERROR(SEARCH("Low Risk",T5)))</formula>
    </cfRule>
  </conditionalFormatting>
  <conditionalFormatting sqref="T15:W15">
    <cfRule type="containsText" dxfId="39" priority="49" operator="containsText" text="Extreme Risk">
      <formula>NOT(ISERROR(SEARCH("Extreme Risk",T15)))</formula>
    </cfRule>
    <cfRule type="containsText" dxfId="38" priority="50" operator="containsText" text="High Risk">
      <formula>NOT(ISERROR(SEARCH("High Risk",T15)))</formula>
    </cfRule>
    <cfRule type="containsText" dxfId="37" priority="51" operator="containsText" text="Medium Risk">
      <formula>NOT(ISERROR(SEARCH("Medium Risk",T15)))</formula>
    </cfRule>
    <cfRule type="containsText" dxfId="36" priority="52" operator="containsText" text="Low Risk">
      <formula>NOT(ISERROR(SEARCH("Low Risk",T15)))</formula>
    </cfRule>
  </conditionalFormatting>
  <conditionalFormatting sqref="T67:W67">
    <cfRule type="containsText" dxfId="35" priority="29" operator="containsText" text="Extreme Risk">
      <formula>NOT(ISERROR(SEARCH("Extreme Risk",T67)))</formula>
    </cfRule>
    <cfRule type="containsText" dxfId="34" priority="30" operator="containsText" text="High Risk">
      <formula>NOT(ISERROR(SEARCH("High Risk",T67)))</formula>
    </cfRule>
    <cfRule type="containsText" dxfId="33" priority="31" operator="containsText" text="Medium Risk">
      <formula>NOT(ISERROR(SEARCH("Medium Risk",T67)))</formula>
    </cfRule>
    <cfRule type="containsText" dxfId="32" priority="32" operator="containsText" text="Low Risk">
      <formula>NOT(ISERROR(SEARCH("Low Risk",T67)))</formula>
    </cfRule>
  </conditionalFormatting>
  <conditionalFormatting sqref="O55 S55 W55">
    <cfRule type="containsText" dxfId="31" priority="25" operator="containsText" text="Extreme Risk">
      <formula>NOT(ISERROR(SEARCH("Extreme Risk",O55)))</formula>
    </cfRule>
    <cfRule type="containsText" dxfId="30" priority="26" operator="containsText" text="High Risk">
      <formula>NOT(ISERROR(SEARCH("High Risk",O55)))</formula>
    </cfRule>
    <cfRule type="containsText" dxfId="29" priority="27" operator="containsText" text="Medium Risk">
      <formula>NOT(ISERROR(SEARCH("Medium Risk",O55)))</formula>
    </cfRule>
    <cfRule type="containsText" dxfId="28" priority="28" operator="containsText" text="Low Risk">
      <formula>NOT(ISERROR(SEARCH("Low Risk",O55)))</formula>
    </cfRule>
  </conditionalFormatting>
  <conditionalFormatting sqref="O50 S50 W50">
    <cfRule type="containsText" dxfId="27" priority="21" operator="containsText" text="Extreme Risk">
      <formula>NOT(ISERROR(SEARCH("Extreme Risk",O50)))</formula>
    </cfRule>
    <cfRule type="containsText" dxfId="26" priority="22" operator="containsText" text="High Risk">
      <formula>NOT(ISERROR(SEARCH("High Risk",O50)))</formula>
    </cfRule>
    <cfRule type="containsText" dxfId="25" priority="23" operator="containsText" text="Medium Risk">
      <formula>NOT(ISERROR(SEARCH("Medium Risk",O50)))</formula>
    </cfRule>
    <cfRule type="containsText" dxfId="24" priority="24" operator="containsText" text="Low Risk">
      <formula>NOT(ISERROR(SEARCH("Low Risk",O50)))</formula>
    </cfRule>
  </conditionalFormatting>
  <conditionalFormatting sqref="O44 S44 W44">
    <cfRule type="containsText" dxfId="23" priority="17" operator="containsText" text="Extreme Risk">
      <formula>NOT(ISERROR(SEARCH("Extreme Risk",O44)))</formula>
    </cfRule>
    <cfRule type="containsText" dxfId="22" priority="18" operator="containsText" text="High Risk">
      <formula>NOT(ISERROR(SEARCH("High Risk",O44)))</formula>
    </cfRule>
    <cfRule type="containsText" dxfId="21" priority="19" operator="containsText" text="Medium Risk">
      <formula>NOT(ISERROR(SEARCH("Medium Risk",O44)))</formula>
    </cfRule>
    <cfRule type="containsText" dxfId="20" priority="20" operator="containsText" text="Low Risk">
      <formula>NOT(ISERROR(SEARCH("Low Risk",O44)))</formula>
    </cfRule>
  </conditionalFormatting>
  <conditionalFormatting sqref="T38:W39">
    <cfRule type="containsText" dxfId="19" priority="13" operator="containsText" text="Extreme Risk">
      <formula>NOT(ISERROR(SEARCH("Extreme Risk",T38)))</formula>
    </cfRule>
    <cfRule type="containsText" dxfId="18" priority="14" operator="containsText" text="High Risk">
      <formula>NOT(ISERROR(SEARCH("High Risk",T38)))</formula>
    </cfRule>
    <cfRule type="containsText" dxfId="17" priority="15" operator="containsText" text="Medium Risk">
      <formula>NOT(ISERROR(SEARCH("Medium Risk",T38)))</formula>
    </cfRule>
    <cfRule type="containsText" dxfId="16" priority="16" operator="containsText" text="Low Risk">
      <formula>NOT(ISERROR(SEARCH("Low Risk",T38)))</formula>
    </cfRule>
  </conditionalFormatting>
  <conditionalFormatting sqref="T40:W40">
    <cfRule type="containsText" dxfId="15" priority="9" operator="containsText" text="Extreme Risk">
      <formula>NOT(ISERROR(SEARCH("Extreme Risk",T40)))</formula>
    </cfRule>
    <cfRule type="containsText" dxfId="14" priority="10" operator="containsText" text="High Risk">
      <formula>NOT(ISERROR(SEARCH("High Risk",T40)))</formula>
    </cfRule>
    <cfRule type="containsText" dxfId="13" priority="11" operator="containsText" text="Medium Risk">
      <formula>NOT(ISERROR(SEARCH("Medium Risk",T40)))</formula>
    </cfRule>
    <cfRule type="containsText" dxfId="12" priority="12" operator="containsText" text="Low Risk">
      <formula>NOT(ISERROR(SEARCH("Low Risk",T40)))</formula>
    </cfRule>
  </conditionalFormatting>
  <conditionalFormatting sqref="T64:W64">
    <cfRule type="containsText" dxfId="11" priority="5" operator="containsText" text="Extreme Risk">
      <formula>NOT(ISERROR(SEARCH("Extreme Risk",T64)))</formula>
    </cfRule>
    <cfRule type="containsText" dxfId="10" priority="6" operator="containsText" text="High Risk">
      <formula>NOT(ISERROR(SEARCH("High Risk",T64)))</formula>
    </cfRule>
    <cfRule type="containsText" dxfId="9" priority="7" operator="containsText" text="Medium Risk">
      <formula>NOT(ISERROR(SEARCH("Medium Risk",T64)))</formula>
    </cfRule>
    <cfRule type="containsText" dxfId="8" priority="8" operator="containsText" text="Low Risk">
      <formula>NOT(ISERROR(SEARCH("Low Risk",T64)))</formula>
    </cfRule>
  </conditionalFormatting>
  <conditionalFormatting sqref="T70:W70">
    <cfRule type="containsText" dxfId="7" priority="1" operator="containsText" text="Extreme Risk">
      <formula>NOT(ISERROR(SEARCH("Extreme Risk",T70)))</formula>
    </cfRule>
    <cfRule type="containsText" dxfId="6" priority="2" operator="containsText" text="High Risk">
      <formula>NOT(ISERROR(SEARCH("High Risk",T70)))</formula>
    </cfRule>
    <cfRule type="containsText" dxfId="5" priority="3" operator="containsText" text="Medium Risk">
      <formula>NOT(ISERROR(SEARCH("Medium Risk",T70)))</formula>
    </cfRule>
    <cfRule type="containsText" dxfId="4" priority="4" operator="containsText" text="Low Risk">
      <formula>NOT(ISERROR(SEARCH("Low Risk",T70)))</formula>
    </cfRule>
  </conditionalFormatting>
  <dataValidations count="5">
    <dataValidation type="list" allowBlank="1" showInputMessage="1" showErrorMessage="1" sqref="A60:A62 A43:A58 A35:A41 A3:A32 A64:A1260">
      <formula1>StrategicGoals</formula1>
    </dataValidation>
    <dataValidation type="list" allowBlank="1" showInputMessage="1" showErrorMessage="1" sqref="X10:X27 X38:X40 X35 X43 X49 X57:X60 X64:X67 X3:X8 X30 X54 X70:X71">
      <formula1>RiskResponse</formula1>
    </dataValidation>
    <dataValidation type="list" allowBlank="1" showInputMessage="1" showErrorMessage="1" sqref="I17:I26 I57 I38:I40 I35 I43 I49 I54:I55 I60 I65 I3:I8 I30 I13:I15 I70:I71">
      <formula1>ControlTiming</formula1>
    </dataValidation>
    <dataValidation type="list" allowBlank="1" showInputMessage="1" showErrorMessage="1" sqref="J17:J26 J57 J38:J40 J35 J43 J49 J54:J55 J60 J65 J3:J8 J30 J13:J15 J70:J71">
      <formula1>ControlEffectiveness</formula1>
    </dataValidation>
    <dataValidation type="list" allowBlank="1" showInputMessage="1" showErrorMessage="1" sqref="K10:K26 I67:K67 K35 K43 K49 K57:K60 K54 I64:J64 K3:K8 K30 I16:J16 K38:K40 K64:K65 K70:K71">
      <formula1>ControlAdequacy</formula1>
    </dataValidation>
  </dataValidations>
  <pageMargins left="0.33" right="0.27" top="0.75" bottom="0.75" header="0.3" footer="0.3"/>
  <pageSetup paperSize="8" scale="72" fitToWidth="2" fitToHeight="5" orientation="landscape" r:id="rId1"/>
  <headerFooter>
    <oddHeader>&amp;L&amp;"-,Bold"&amp;14SOUTHERN AFRICAN LARGE TELESCOPE (SALT)&amp;C&amp;"-,Bold"&amp;14 2014/15 STRATEGIC RISK PROFILE (Draft)</oddHeader>
    <oddFooter>&amp;LPrint date: &amp;D&amp;CCONFIDENTIAL: For use by SALT Board and Senior Management &amp;RPage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1:AC1271"/>
  <sheetViews>
    <sheetView workbookViewId="0">
      <selection activeCell="A11" sqref="A11"/>
    </sheetView>
  </sheetViews>
  <sheetFormatPr defaultColWidth="22.77734375" defaultRowHeight="15.75" customHeight="1" x14ac:dyDescent="0.25"/>
  <cols>
    <col min="1" max="1" width="22.77734375" style="28"/>
    <col min="2" max="2" width="11.77734375" style="28" customWidth="1"/>
    <col min="3" max="3" width="21.21875" style="28" customWidth="1"/>
    <col min="4" max="4" width="43.44140625" style="28" customWidth="1"/>
    <col min="5" max="5" width="37.5546875" style="28" customWidth="1"/>
    <col min="6" max="6" width="31.21875" style="28" customWidth="1"/>
    <col min="7" max="7" width="30.5546875" style="28" customWidth="1"/>
    <col min="8" max="8" width="22.77734375" style="28"/>
    <col min="9" max="9" width="18" style="28" customWidth="1"/>
    <col min="10" max="10" width="15" style="28" customWidth="1"/>
    <col min="11" max="11" width="19.21875" style="28" customWidth="1"/>
    <col min="12" max="23" width="11.77734375" style="28" customWidth="1"/>
    <col min="24" max="24" width="24.44140625" style="28" customWidth="1"/>
    <col min="25" max="25" width="39" style="28" customWidth="1"/>
    <col min="26" max="26" width="24" style="28" customWidth="1"/>
    <col min="27" max="27" width="34.21875" style="28" customWidth="1"/>
    <col min="28" max="16384" width="22.77734375" style="28"/>
  </cols>
  <sheetData>
    <row r="1" spans="1:29" ht="21" customHeight="1" x14ac:dyDescent="0.25">
      <c r="A1" s="242" t="s">
        <v>48</v>
      </c>
      <c r="B1" s="242" t="s">
        <v>0</v>
      </c>
      <c r="C1" s="242" t="s">
        <v>28</v>
      </c>
      <c r="D1" s="243" t="s">
        <v>52</v>
      </c>
      <c r="E1" s="243" t="s">
        <v>53</v>
      </c>
      <c r="F1" s="243" t="s">
        <v>54</v>
      </c>
      <c r="G1" s="243" t="s">
        <v>50</v>
      </c>
      <c r="H1" s="242" t="s">
        <v>41</v>
      </c>
      <c r="I1" s="242" t="s">
        <v>1</v>
      </c>
      <c r="J1" s="242" t="s">
        <v>2</v>
      </c>
      <c r="K1" s="242" t="s">
        <v>49</v>
      </c>
      <c r="L1" s="246" t="s">
        <v>51</v>
      </c>
      <c r="M1" s="246"/>
      <c r="N1" s="246"/>
      <c r="O1" s="246"/>
      <c r="P1" s="246" t="s">
        <v>57</v>
      </c>
      <c r="Q1" s="246"/>
      <c r="R1" s="246"/>
      <c r="S1" s="246"/>
      <c r="T1" s="246" t="s">
        <v>58</v>
      </c>
      <c r="U1" s="246"/>
      <c r="V1" s="246"/>
      <c r="W1" s="246"/>
      <c r="X1" s="238" t="s">
        <v>59</v>
      </c>
      <c r="Y1" s="238" t="s">
        <v>30</v>
      </c>
      <c r="Z1" s="238" t="s">
        <v>45</v>
      </c>
      <c r="AA1" s="238" t="s">
        <v>44</v>
      </c>
      <c r="AB1" s="238" t="s">
        <v>42</v>
      </c>
      <c r="AC1" s="238" t="s">
        <v>43</v>
      </c>
    </row>
    <row r="2" spans="1:29" s="29" customFormat="1" ht="21" customHeight="1" x14ac:dyDescent="0.25">
      <c r="A2" s="242"/>
      <c r="B2" s="242"/>
      <c r="C2" s="242"/>
      <c r="D2" s="243"/>
      <c r="E2" s="243"/>
      <c r="F2" s="243"/>
      <c r="G2" s="243"/>
      <c r="H2" s="242"/>
      <c r="I2" s="242"/>
      <c r="J2" s="242"/>
      <c r="K2" s="242"/>
      <c r="L2" s="30" t="s">
        <v>18</v>
      </c>
      <c r="M2" s="30" t="s">
        <v>55</v>
      </c>
      <c r="N2" s="244" t="s">
        <v>56</v>
      </c>
      <c r="O2" s="245"/>
      <c r="P2" s="30" t="s">
        <v>18</v>
      </c>
      <c r="Q2" s="30" t="s">
        <v>55</v>
      </c>
      <c r="R2" s="244" t="s">
        <v>56</v>
      </c>
      <c r="S2" s="245"/>
      <c r="T2" s="30" t="s">
        <v>18</v>
      </c>
      <c r="U2" s="30" t="s">
        <v>55</v>
      </c>
      <c r="V2" s="244" t="s">
        <v>56</v>
      </c>
      <c r="W2" s="245"/>
      <c r="X2" s="238"/>
      <c r="Y2" s="238"/>
      <c r="Z2" s="238"/>
      <c r="AA2" s="238"/>
      <c r="AB2" s="238"/>
      <c r="AC2" s="238"/>
    </row>
    <row r="3" spans="1:29" ht="36" customHeight="1" x14ac:dyDescent="0.25">
      <c r="A3" s="31"/>
      <c r="B3" s="32"/>
      <c r="C3" s="33"/>
      <c r="D3" s="31"/>
      <c r="E3" s="31"/>
      <c r="F3" s="34"/>
      <c r="G3" s="34"/>
      <c r="H3" s="35"/>
      <c r="I3" s="35"/>
      <c r="J3" s="35"/>
      <c r="K3" s="33"/>
      <c r="L3" s="33"/>
      <c r="M3" s="33"/>
      <c r="N3" s="33">
        <f>L3*M3</f>
        <v>0</v>
      </c>
      <c r="O3" s="36" t="str">
        <f>IF(N3&gt;=20,"Extreme Risk",IF(N3&gt;=10,"High Risk",IF(N3&gt;=5,"Medium Risk",IF(N3&lt;5,"Low Risk",""))))</f>
        <v>Low Risk</v>
      </c>
      <c r="P3" s="33"/>
      <c r="Q3" s="33"/>
      <c r="R3" s="33">
        <f>P3*Q3</f>
        <v>0</v>
      </c>
      <c r="S3" s="36" t="str">
        <f>IF(R3&gt;=20,"Extreme Risk",IF(R3&gt;=10,"High Risk",IF(R3&gt;=5,"Medium Risk",IF(R3&lt;5,"Low Risk",""))))</f>
        <v>Low Risk</v>
      </c>
      <c r="T3" s="33"/>
      <c r="U3" s="33"/>
      <c r="V3" s="33">
        <f>T3*U3</f>
        <v>0</v>
      </c>
      <c r="W3" s="36" t="str">
        <f>IF(V3&gt;=20,"Extreme Risk",IF(V3&gt;=10,"High Risk",IF(V3&gt;=5,"Medium Risk",IF(V3&lt;5,"Low Risk",""))))</f>
        <v>Low Risk</v>
      </c>
      <c r="X3" s="35" t="s">
        <v>60</v>
      </c>
      <c r="Y3" s="37"/>
      <c r="Z3" s="35"/>
      <c r="AA3" s="37"/>
      <c r="AB3" s="38"/>
      <c r="AC3" s="38"/>
    </row>
    <row r="4" spans="1:29" ht="13.8" x14ac:dyDescent="0.25">
      <c r="A4" s="43"/>
      <c r="B4" s="44"/>
      <c r="C4" s="45"/>
      <c r="D4" s="43"/>
      <c r="E4" s="43"/>
      <c r="F4" s="46"/>
      <c r="G4" s="46"/>
      <c r="H4" s="47"/>
      <c r="I4" s="35"/>
      <c r="J4" s="3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7"/>
      <c r="Y4" s="48"/>
      <c r="Z4" s="47"/>
      <c r="AA4" s="48"/>
      <c r="AB4" s="49"/>
      <c r="AC4" s="49"/>
    </row>
    <row r="5" spans="1:29" ht="13.8" x14ac:dyDescent="0.25">
      <c r="A5" s="43"/>
      <c r="B5" s="44"/>
      <c r="C5" s="45"/>
      <c r="D5" s="43"/>
      <c r="E5" s="43"/>
      <c r="F5" s="46"/>
      <c r="G5" s="46"/>
      <c r="H5" s="47"/>
      <c r="I5" s="35"/>
      <c r="J5" s="3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7"/>
      <c r="Y5" s="48"/>
      <c r="Z5" s="47"/>
      <c r="AA5" s="48"/>
      <c r="AB5" s="49"/>
      <c r="AC5" s="49"/>
    </row>
    <row r="6" spans="1:29" ht="13.8" x14ac:dyDescent="0.25">
      <c r="A6" s="43"/>
      <c r="B6" s="44"/>
      <c r="C6" s="45"/>
      <c r="D6" s="43"/>
      <c r="E6" s="43"/>
      <c r="F6" s="46"/>
      <c r="G6" s="46"/>
      <c r="H6" s="47"/>
      <c r="I6" s="35"/>
      <c r="J6" s="3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7"/>
      <c r="Y6" s="48"/>
      <c r="Z6" s="47"/>
      <c r="AA6" s="48"/>
      <c r="AB6" s="49"/>
      <c r="AC6" s="49"/>
    </row>
    <row r="7" spans="1:29" ht="13.8" x14ac:dyDescent="0.25">
      <c r="A7" s="43"/>
      <c r="B7" s="44"/>
      <c r="C7" s="45"/>
      <c r="D7" s="43"/>
      <c r="E7" s="43"/>
      <c r="F7" s="46"/>
      <c r="G7" s="46"/>
      <c r="H7" s="47"/>
      <c r="I7" s="35"/>
      <c r="J7" s="3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7"/>
      <c r="Y7" s="48"/>
      <c r="Z7" s="47"/>
      <c r="AA7" s="48"/>
      <c r="AB7" s="49"/>
      <c r="AC7" s="49"/>
    </row>
    <row r="8" spans="1:29" ht="13.8" x14ac:dyDescent="0.25">
      <c r="A8" s="43"/>
      <c r="B8" s="44"/>
      <c r="C8" s="45"/>
      <c r="D8" s="43"/>
      <c r="E8" s="43"/>
      <c r="F8" s="46"/>
      <c r="G8" s="46"/>
      <c r="H8" s="47"/>
      <c r="I8" s="35"/>
      <c r="J8" s="3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7"/>
      <c r="Y8" s="48"/>
      <c r="Z8" s="47"/>
      <c r="AA8" s="48"/>
      <c r="AB8" s="49"/>
      <c r="AC8" s="49"/>
    </row>
    <row r="9" spans="1:29" ht="13.8" x14ac:dyDescent="0.25">
      <c r="A9" s="43"/>
      <c r="B9" s="44"/>
      <c r="C9" s="45"/>
      <c r="D9" s="43"/>
      <c r="E9" s="43"/>
      <c r="F9" s="46"/>
      <c r="G9" s="46"/>
      <c r="H9" s="47"/>
      <c r="I9" s="35"/>
      <c r="J9" s="3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7"/>
      <c r="Y9" s="48"/>
      <c r="Z9" s="47"/>
      <c r="AA9" s="48"/>
      <c r="AB9" s="49"/>
      <c r="AC9" s="49"/>
    </row>
    <row r="10" spans="1:29" ht="13.8" x14ac:dyDescent="0.25">
      <c r="I10" s="35"/>
      <c r="J10" s="35"/>
    </row>
    <row r="11" spans="1:29" ht="13.8" x14ac:dyDescent="0.25">
      <c r="I11" s="35"/>
      <c r="J11" s="35"/>
    </row>
    <row r="12" spans="1:29" ht="13.8" x14ac:dyDescent="0.25">
      <c r="I12" s="35"/>
      <c r="J12" s="35"/>
    </row>
    <row r="13" spans="1:29" ht="13.8" x14ac:dyDescent="0.25">
      <c r="I13" s="35"/>
      <c r="J13" s="35"/>
    </row>
    <row r="14" spans="1:29" ht="13.8" x14ac:dyDescent="0.25">
      <c r="I14" s="35"/>
      <c r="J14" s="35"/>
    </row>
    <row r="15" spans="1:29" ht="13.8" x14ac:dyDescent="0.25">
      <c r="I15" s="35"/>
      <c r="J15" s="35"/>
    </row>
    <row r="16" spans="1:29" ht="13.8" x14ac:dyDescent="0.25">
      <c r="I16" s="35"/>
      <c r="J16" s="35"/>
    </row>
    <row r="17" spans="9:10" ht="13.8" x14ac:dyDescent="0.25">
      <c r="I17" s="35"/>
      <c r="J17" s="35"/>
    </row>
    <row r="18" spans="9:10" ht="13.8" x14ac:dyDescent="0.25">
      <c r="I18" s="35"/>
      <c r="J18" s="35"/>
    </row>
    <row r="19" spans="9:10" ht="13.8" x14ac:dyDescent="0.25">
      <c r="I19" s="35"/>
      <c r="J19" s="35"/>
    </row>
    <row r="20" spans="9:10" ht="13.8" x14ac:dyDescent="0.25">
      <c r="I20" s="35"/>
      <c r="J20" s="35"/>
    </row>
    <row r="21" spans="9:10" ht="13.8" x14ac:dyDescent="0.25">
      <c r="I21" s="35"/>
      <c r="J21" s="35"/>
    </row>
    <row r="22" spans="9:10" ht="13.8" x14ac:dyDescent="0.25">
      <c r="I22" s="35"/>
      <c r="J22" s="35"/>
    </row>
    <row r="23" spans="9:10" ht="13.8" x14ac:dyDescent="0.25">
      <c r="I23" s="35"/>
      <c r="J23" s="35"/>
    </row>
    <row r="24" spans="9:10" ht="13.8" x14ac:dyDescent="0.25">
      <c r="I24" s="35"/>
      <c r="J24" s="35"/>
    </row>
    <row r="25" spans="9:10" ht="13.8" x14ac:dyDescent="0.25">
      <c r="I25" s="35"/>
      <c r="J25" s="35"/>
    </row>
    <row r="26" spans="9:10" ht="13.8" x14ac:dyDescent="0.25">
      <c r="I26" s="35"/>
      <c r="J26" s="35"/>
    </row>
    <row r="27" spans="9:10" ht="13.8" x14ac:dyDescent="0.25">
      <c r="I27" s="35"/>
      <c r="J27" s="35"/>
    </row>
    <row r="28" spans="9:10" ht="13.8" x14ac:dyDescent="0.25">
      <c r="I28" s="35"/>
      <c r="J28" s="35"/>
    </row>
    <row r="29" spans="9:10" ht="13.8" x14ac:dyDescent="0.25">
      <c r="I29" s="35"/>
      <c r="J29" s="35"/>
    </row>
    <row r="30" spans="9:10" ht="13.8" x14ac:dyDescent="0.25">
      <c r="I30" s="35"/>
      <c r="J30" s="35"/>
    </row>
    <row r="31" spans="9:10" ht="13.8" x14ac:dyDescent="0.25">
      <c r="I31" s="35"/>
      <c r="J31" s="35"/>
    </row>
    <row r="32" spans="9:10" ht="13.8" x14ac:dyDescent="0.25">
      <c r="I32" s="35"/>
      <c r="J32" s="35"/>
    </row>
    <row r="33" spans="9:10" ht="13.8" x14ac:dyDescent="0.25">
      <c r="I33" s="35"/>
      <c r="J33" s="35"/>
    </row>
    <row r="34" spans="9:10" ht="13.8" x14ac:dyDescent="0.25">
      <c r="I34" s="35"/>
      <c r="J34" s="35"/>
    </row>
    <row r="35" spans="9:10" ht="13.8" x14ac:dyDescent="0.25">
      <c r="I35" s="35"/>
      <c r="J35" s="35"/>
    </row>
    <row r="36" spans="9:10" ht="13.8" x14ac:dyDescent="0.25">
      <c r="I36" s="35"/>
      <c r="J36" s="35"/>
    </row>
    <row r="37" spans="9:10" ht="13.8" x14ac:dyDescent="0.25">
      <c r="I37" s="35"/>
      <c r="J37" s="35"/>
    </row>
    <row r="38" spans="9:10" ht="13.8" x14ac:dyDescent="0.25">
      <c r="I38" s="35"/>
      <c r="J38" s="35"/>
    </row>
    <row r="39" spans="9:10" ht="13.8" x14ac:dyDescent="0.25">
      <c r="I39" s="35"/>
      <c r="J39" s="35"/>
    </row>
    <row r="40" spans="9:10" ht="13.8" x14ac:dyDescent="0.25">
      <c r="I40" s="35"/>
      <c r="J40" s="35"/>
    </row>
    <row r="41" spans="9:10" ht="13.8" x14ac:dyDescent="0.25">
      <c r="I41" s="35"/>
      <c r="J41" s="35"/>
    </row>
    <row r="42" spans="9:10" ht="13.8" x14ac:dyDescent="0.25">
      <c r="I42" s="35"/>
      <c r="J42" s="35"/>
    </row>
    <row r="43" spans="9:10" ht="13.8" x14ac:dyDescent="0.25">
      <c r="I43" s="35"/>
      <c r="J43" s="35"/>
    </row>
    <row r="44" spans="9:10" ht="13.8" x14ac:dyDescent="0.25">
      <c r="I44" s="35"/>
      <c r="J44" s="35"/>
    </row>
    <row r="45" spans="9:10" ht="13.8" x14ac:dyDescent="0.25">
      <c r="I45" s="35"/>
      <c r="J45" s="35"/>
    </row>
    <row r="46" spans="9:10" ht="13.8" x14ac:dyDescent="0.25">
      <c r="I46" s="35"/>
      <c r="J46" s="35"/>
    </row>
    <row r="47" spans="9:10" ht="13.8" x14ac:dyDescent="0.25">
      <c r="I47" s="35"/>
      <c r="J47" s="35"/>
    </row>
    <row r="48" spans="9:10" ht="13.8" x14ac:dyDescent="0.25">
      <c r="I48" s="35"/>
      <c r="J48" s="35"/>
    </row>
    <row r="49" spans="9:10" ht="13.8" x14ac:dyDescent="0.25">
      <c r="I49" s="35"/>
      <c r="J49" s="35"/>
    </row>
    <row r="50" spans="9:10" ht="13.8" x14ac:dyDescent="0.25">
      <c r="I50" s="35"/>
      <c r="J50" s="35"/>
    </row>
    <row r="51" spans="9:10" ht="13.8" x14ac:dyDescent="0.25">
      <c r="I51" s="35"/>
      <c r="J51" s="35"/>
    </row>
    <row r="52" spans="9:10" ht="13.8" x14ac:dyDescent="0.25">
      <c r="I52" s="35"/>
      <c r="J52" s="35"/>
    </row>
    <row r="53" spans="9:10" ht="13.8" x14ac:dyDescent="0.25">
      <c r="I53" s="35"/>
      <c r="J53" s="35"/>
    </row>
    <row r="54" spans="9:10" ht="13.8" x14ac:dyDescent="0.25">
      <c r="I54" s="35"/>
      <c r="J54" s="35"/>
    </row>
    <row r="55" spans="9:10" ht="13.8" x14ac:dyDescent="0.25">
      <c r="I55" s="35"/>
      <c r="J55" s="35"/>
    </row>
    <row r="56" spans="9:10" ht="13.8" x14ac:dyDescent="0.25">
      <c r="I56" s="35"/>
      <c r="J56" s="35"/>
    </row>
    <row r="57" spans="9:10" ht="13.8" x14ac:dyDescent="0.25">
      <c r="I57" s="35"/>
      <c r="J57" s="35"/>
    </row>
    <row r="58" spans="9:10" ht="13.8" x14ac:dyDescent="0.25">
      <c r="I58" s="35"/>
      <c r="J58" s="35"/>
    </row>
    <row r="59" spans="9:10" ht="13.8" x14ac:dyDescent="0.25">
      <c r="I59" s="35"/>
      <c r="J59" s="35"/>
    </row>
    <row r="60" spans="9:10" ht="13.8" x14ac:dyDescent="0.25">
      <c r="I60" s="35"/>
      <c r="J60" s="35"/>
    </row>
    <row r="61" spans="9:10" ht="13.8" x14ac:dyDescent="0.25">
      <c r="I61" s="35"/>
      <c r="J61" s="35"/>
    </row>
    <row r="62" spans="9:10" ht="13.8" x14ac:dyDescent="0.25">
      <c r="I62" s="35"/>
      <c r="J62" s="35"/>
    </row>
    <row r="63" spans="9:10" ht="13.8" x14ac:dyDescent="0.25">
      <c r="I63" s="35"/>
      <c r="J63" s="35"/>
    </row>
    <row r="64" spans="9:10" ht="13.8" x14ac:dyDescent="0.25">
      <c r="I64" s="35"/>
      <c r="J64" s="35"/>
    </row>
    <row r="65" spans="9:10" ht="13.8" x14ac:dyDescent="0.25">
      <c r="I65" s="35"/>
      <c r="J65" s="35"/>
    </row>
    <row r="66" spans="9:10" ht="13.8" x14ac:dyDescent="0.25">
      <c r="I66" s="35"/>
      <c r="J66" s="35"/>
    </row>
    <row r="67" spans="9:10" ht="13.8" x14ac:dyDescent="0.25">
      <c r="I67" s="35"/>
      <c r="J67" s="35"/>
    </row>
    <row r="68" spans="9:10" ht="13.8" x14ac:dyDescent="0.25">
      <c r="I68" s="35"/>
      <c r="J68" s="35"/>
    </row>
    <row r="69" spans="9:10" ht="13.8" x14ac:dyDescent="0.25">
      <c r="I69" s="35"/>
      <c r="J69" s="35"/>
    </row>
    <row r="70" spans="9:10" ht="13.8" x14ac:dyDescent="0.25">
      <c r="I70" s="35"/>
      <c r="J70" s="35"/>
    </row>
    <row r="71" spans="9:10" ht="13.8" x14ac:dyDescent="0.25">
      <c r="I71" s="35"/>
      <c r="J71" s="35"/>
    </row>
    <row r="72" spans="9:10" ht="13.8" x14ac:dyDescent="0.25">
      <c r="I72" s="35"/>
      <c r="J72" s="35"/>
    </row>
    <row r="73" spans="9:10" ht="13.8" x14ac:dyDescent="0.25">
      <c r="I73" s="35"/>
      <c r="J73" s="35"/>
    </row>
    <row r="74" spans="9:10" ht="13.8" x14ac:dyDescent="0.25">
      <c r="I74" s="35"/>
      <c r="J74" s="35"/>
    </row>
    <row r="75" spans="9:10" ht="13.8" x14ac:dyDescent="0.25">
      <c r="I75" s="35"/>
      <c r="J75" s="35"/>
    </row>
    <row r="76" spans="9:10" ht="13.8" x14ac:dyDescent="0.25">
      <c r="I76" s="35"/>
      <c r="J76" s="35"/>
    </row>
    <row r="77" spans="9:10" ht="13.8" x14ac:dyDescent="0.25">
      <c r="I77" s="35"/>
      <c r="J77" s="35"/>
    </row>
    <row r="78" spans="9:10" ht="13.8" x14ac:dyDescent="0.25">
      <c r="I78" s="35"/>
      <c r="J78" s="35"/>
    </row>
    <row r="79" spans="9:10" ht="13.8" x14ac:dyDescent="0.25">
      <c r="I79" s="35"/>
      <c r="J79" s="35"/>
    </row>
    <row r="80" spans="9:10" ht="13.8" x14ac:dyDescent="0.25">
      <c r="I80" s="35"/>
      <c r="J80" s="35"/>
    </row>
    <row r="81" spans="9:10" ht="13.8" x14ac:dyDescent="0.25">
      <c r="I81" s="35"/>
      <c r="J81" s="35"/>
    </row>
    <row r="82" spans="9:10" ht="13.8" x14ac:dyDescent="0.25">
      <c r="I82" s="35"/>
      <c r="J82" s="35"/>
    </row>
    <row r="83" spans="9:10" ht="13.8" x14ac:dyDescent="0.25">
      <c r="I83" s="35"/>
      <c r="J83" s="35"/>
    </row>
    <row r="84" spans="9:10" ht="13.8" x14ac:dyDescent="0.25">
      <c r="I84" s="35"/>
      <c r="J84" s="35"/>
    </row>
    <row r="85" spans="9:10" ht="13.8" x14ac:dyDescent="0.25">
      <c r="I85" s="35"/>
      <c r="J85" s="35"/>
    </row>
    <row r="86" spans="9:10" ht="13.8" x14ac:dyDescent="0.25">
      <c r="I86" s="35"/>
      <c r="J86" s="35"/>
    </row>
    <row r="87" spans="9:10" ht="13.8" x14ac:dyDescent="0.25">
      <c r="I87" s="35"/>
      <c r="J87" s="35"/>
    </row>
    <row r="88" spans="9:10" ht="13.8" x14ac:dyDescent="0.25">
      <c r="I88" s="35"/>
      <c r="J88" s="35"/>
    </row>
    <row r="89" spans="9:10" ht="13.8" x14ac:dyDescent="0.25">
      <c r="I89" s="35"/>
      <c r="J89" s="35"/>
    </row>
    <row r="90" spans="9:10" ht="13.8" x14ac:dyDescent="0.25">
      <c r="I90" s="35"/>
      <c r="J90" s="35"/>
    </row>
    <row r="91" spans="9:10" ht="13.8" x14ac:dyDescent="0.25">
      <c r="I91" s="35"/>
      <c r="J91" s="35"/>
    </row>
    <row r="92" spans="9:10" ht="13.8" x14ac:dyDescent="0.25">
      <c r="I92" s="35"/>
      <c r="J92" s="35"/>
    </row>
    <row r="93" spans="9:10" ht="13.8" x14ac:dyDescent="0.25">
      <c r="I93" s="35"/>
      <c r="J93" s="35"/>
    </row>
    <row r="94" spans="9:10" ht="13.8" x14ac:dyDescent="0.25">
      <c r="I94" s="35"/>
      <c r="J94" s="35"/>
    </row>
    <row r="95" spans="9:10" ht="13.8" x14ac:dyDescent="0.25">
      <c r="I95" s="35"/>
      <c r="J95" s="35"/>
    </row>
    <row r="96" spans="9:10" ht="13.8" x14ac:dyDescent="0.25">
      <c r="I96" s="35"/>
      <c r="J96" s="35"/>
    </row>
    <row r="97" spans="9:10" ht="13.8" x14ac:dyDescent="0.25">
      <c r="I97" s="35"/>
      <c r="J97" s="35"/>
    </row>
    <row r="98" spans="9:10" ht="13.8" x14ac:dyDescent="0.25">
      <c r="I98" s="35"/>
      <c r="J98" s="35"/>
    </row>
    <row r="99" spans="9:10" ht="13.8" x14ac:dyDescent="0.25">
      <c r="I99" s="35"/>
      <c r="J99" s="35"/>
    </row>
    <row r="100" spans="9:10" ht="13.8" x14ac:dyDescent="0.25">
      <c r="I100" s="35"/>
      <c r="J100" s="35"/>
    </row>
    <row r="101" spans="9:10" ht="13.8" x14ac:dyDescent="0.25">
      <c r="I101" s="35"/>
      <c r="J101" s="35"/>
    </row>
    <row r="102" spans="9:10" ht="13.8" x14ac:dyDescent="0.25">
      <c r="I102" s="35"/>
      <c r="J102" s="35"/>
    </row>
    <row r="103" spans="9:10" ht="13.8" x14ac:dyDescent="0.25">
      <c r="I103" s="35"/>
      <c r="J103" s="35"/>
    </row>
    <row r="104" spans="9:10" ht="13.8" x14ac:dyDescent="0.25">
      <c r="I104" s="35"/>
      <c r="J104" s="35"/>
    </row>
    <row r="105" spans="9:10" ht="13.8" x14ac:dyDescent="0.25">
      <c r="I105" s="35"/>
      <c r="J105" s="35"/>
    </row>
    <row r="106" spans="9:10" ht="13.8" x14ac:dyDescent="0.25">
      <c r="I106" s="35"/>
      <c r="J106" s="35"/>
    </row>
    <row r="107" spans="9:10" ht="13.8" x14ac:dyDescent="0.25">
      <c r="I107" s="35"/>
      <c r="J107" s="35"/>
    </row>
    <row r="108" spans="9:10" ht="13.8" x14ac:dyDescent="0.25">
      <c r="I108" s="35"/>
      <c r="J108" s="35"/>
    </row>
    <row r="109" spans="9:10" ht="13.8" x14ac:dyDescent="0.25">
      <c r="I109" s="35"/>
      <c r="J109" s="35"/>
    </row>
    <row r="110" spans="9:10" ht="13.8" x14ac:dyDescent="0.25">
      <c r="I110" s="35"/>
      <c r="J110" s="35"/>
    </row>
    <row r="111" spans="9:10" ht="13.8" x14ac:dyDescent="0.25">
      <c r="I111" s="35"/>
      <c r="J111" s="35"/>
    </row>
    <row r="112" spans="9:10" ht="13.8" x14ac:dyDescent="0.25">
      <c r="I112" s="35"/>
      <c r="J112" s="35"/>
    </row>
    <row r="113" spans="9:10" ht="13.8" x14ac:dyDescent="0.25">
      <c r="I113" s="35"/>
      <c r="J113" s="35"/>
    </row>
    <row r="114" spans="9:10" ht="13.8" x14ac:dyDescent="0.25">
      <c r="I114" s="35"/>
      <c r="J114" s="35"/>
    </row>
    <row r="115" spans="9:10" ht="13.8" x14ac:dyDescent="0.25">
      <c r="I115" s="35"/>
      <c r="J115" s="35"/>
    </row>
    <row r="116" spans="9:10" ht="13.8" x14ac:dyDescent="0.25">
      <c r="I116" s="35"/>
      <c r="J116" s="35"/>
    </row>
    <row r="117" spans="9:10" ht="13.8" x14ac:dyDescent="0.25">
      <c r="I117" s="35"/>
      <c r="J117" s="35"/>
    </row>
    <row r="118" spans="9:10" ht="13.8" x14ac:dyDescent="0.25">
      <c r="I118" s="35"/>
      <c r="J118" s="35"/>
    </row>
    <row r="119" spans="9:10" ht="13.8" x14ac:dyDescent="0.25">
      <c r="I119" s="35"/>
      <c r="J119" s="35"/>
    </row>
    <row r="120" spans="9:10" ht="13.8" x14ac:dyDescent="0.25">
      <c r="I120" s="35"/>
      <c r="J120" s="35"/>
    </row>
    <row r="121" spans="9:10" ht="13.8" x14ac:dyDescent="0.25">
      <c r="I121" s="35"/>
      <c r="J121" s="35"/>
    </row>
    <row r="122" spans="9:10" ht="13.8" x14ac:dyDescent="0.25">
      <c r="I122" s="35"/>
      <c r="J122" s="35"/>
    </row>
    <row r="123" spans="9:10" ht="13.8" x14ac:dyDescent="0.25">
      <c r="I123" s="35"/>
      <c r="J123" s="35"/>
    </row>
    <row r="124" spans="9:10" ht="13.8" x14ac:dyDescent="0.25">
      <c r="I124" s="35"/>
      <c r="J124" s="35"/>
    </row>
    <row r="125" spans="9:10" ht="13.8" x14ac:dyDescent="0.25">
      <c r="I125" s="35"/>
      <c r="J125" s="35"/>
    </row>
    <row r="126" spans="9:10" ht="13.8" x14ac:dyDescent="0.25">
      <c r="I126" s="35"/>
      <c r="J126" s="35"/>
    </row>
    <row r="127" spans="9:10" ht="13.8" x14ac:dyDescent="0.25">
      <c r="I127" s="35"/>
      <c r="J127" s="35"/>
    </row>
    <row r="128" spans="9:10" ht="13.8" x14ac:dyDescent="0.25">
      <c r="I128" s="35"/>
      <c r="J128" s="35"/>
    </row>
    <row r="129" spans="9:10" ht="13.8" x14ac:dyDescent="0.25">
      <c r="I129" s="35"/>
      <c r="J129" s="35"/>
    </row>
    <row r="130" spans="9:10" ht="13.8" x14ac:dyDescent="0.25">
      <c r="I130" s="35"/>
      <c r="J130" s="35"/>
    </row>
    <row r="131" spans="9:10" ht="13.8" x14ac:dyDescent="0.25">
      <c r="I131" s="35"/>
      <c r="J131" s="35"/>
    </row>
    <row r="132" spans="9:10" ht="13.8" x14ac:dyDescent="0.25">
      <c r="I132" s="35"/>
      <c r="J132" s="35"/>
    </row>
    <row r="133" spans="9:10" ht="13.8" x14ac:dyDescent="0.25">
      <c r="I133" s="35"/>
      <c r="J133" s="35"/>
    </row>
    <row r="134" spans="9:10" ht="13.8" x14ac:dyDescent="0.25">
      <c r="I134" s="35"/>
      <c r="J134" s="35"/>
    </row>
    <row r="135" spans="9:10" ht="13.8" x14ac:dyDescent="0.25">
      <c r="I135" s="35"/>
      <c r="J135" s="35"/>
    </row>
    <row r="136" spans="9:10" ht="13.8" x14ac:dyDescent="0.25">
      <c r="I136" s="35"/>
      <c r="J136" s="35"/>
    </row>
    <row r="137" spans="9:10" ht="13.8" x14ac:dyDescent="0.25">
      <c r="I137" s="35"/>
      <c r="J137" s="35"/>
    </row>
    <row r="138" spans="9:10" ht="13.8" x14ac:dyDescent="0.25">
      <c r="I138" s="35"/>
      <c r="J138" s="35"/>
    </row>
    <row r="139" spans="9:10" ht="13.8" x14ac:dyDescent="0.25">
      <c r="I139" s="35"/>
      <c r="J139" s="35"/>
    </row>
    <row r="140" spans="9:10" ht="13.8" x14ac:dyDescent="0.25">
      <c r="I140" s="35"/>
      <c r="J140" s="35"/>
    </row>
    <row r="141" spans="9:10" ht="13.8" x14ac:dyDescent="0.25">
      <c r="I141" s="35"/>
      <c r="J141" s="35"/>
    </row>
    <row r="142" spans="9:10" ht="13.8" x14ac:dyDescent="0.25">
      <c r="I142" s="35"/>
      <c r="J142" s="35"/>
    </row>
    <row r="143" spans="9:10" ht="13.8" x14ac:dyDescent="0.25">
      <c r="I143" s="35"/>
      <c r="J143" s="35"/>
    </row>
    <row r="144" spans="9:10" ht="13.8" x14ac:dyDescent="0.25">
      <c r="I144" s="35"/>
      <c r="J144" s="35"/>
    </row>
    <row r="145" spans="9:10" ht="13.8" x14ac:dyDescent="0.25">
      <c r="I145" s="35"/>
      <c r="J145" s="35"/>
    </row>
    <row r="146" spans="9:10" ht="13.8" x14ac:dyDescent="0.25">
      <c r="I146" s="35"/>
      <c r="J146" s="35"/>
    </row>
    <row r="147" spans="9:10" ht="13.8" x14ac:dyDescent="0.25">
      <c r="I147" s="35"/>
      <c r="J147" s="35"/>
    </row>
    <row r="148" spans="9:10" ht="13.8" x14ac:dyDescent="0.25">
      <c r="I148" s="35"/>
      <c r="J148" s="35"/>
    </row>
    <row r="149" spans="9:10" ht="13.8" x14ac:dyDescent="0.25">
      <c r="I149" s="35"/>
      <c r="J149" s="35"/>
    </row>
    <row r="150" spans="9:10" ht="13.8" x14ac:dyDescent="0.25">
      <c r="I150" s="35"/>
      <c r="J150" s="35"/>
    </row>
    <row r="151" spans="9:10" ht="13.8" x14ac:dyDescent="0.25">
      <c r="I151" s="35"/>
      <c r="J151" s="35"/>
    </row>
    <row r="152" spans="9:10" ht="13.8" x14ac:dyDescent="0.25">
      <c r="I152" s="35"/>
      <c r="J152" s="35"/>
    </row>
    <row r="153" spans="9:10" ht="13.8" x14ac:dyDescent="0.25">
      <c r="I153" s="35"/>
      <c r="J153" s="35"/>
    </row>
    <row r="154" spans="9:10" ht="13.8" x14ac:dyDescent="0.25">
      <c r="I154" s="35"/>
      <c r="J154" s="35"/>
    </row>
    <row r="155" spans="9:10" ht="13.8" x14ac:dyDescent="0.25">
      <c r="I155" s="35"/>
      <c r="J155" s="35"/>
    </row>
    <row r="156" spans="9:10" ht="13.8" x14ac:dyDescent="0.25">
      <c r="I156" s="35"/>
      <c r="J156" s="35"/>
    </row>
    <row r="157" spans="9:10" ht="13.8" x14ac:dyDescent="0.25">
      <c r="I157" s="35"/>
      <c r="J157" s="35"/>
    </row>
    <row r="158" spans="9:10" ht="13.8" x14ac:dyDescent="0.25">
      <c r="I158" s="35"/>
      <c r="J158" s="35"/>
    </row>
    <row r="159" spans="9:10" ht="13.8" x14ac:dyDescent="0.25">
      <c r="I159" s="35"/>
      <c r="J159" s="35"/>
    </row>
    <row r="160" spans="9:10" ht="13.8" x14ac:dyDescent="0.25">
      <c r="I160" s="35"/>
      <c r="J160" s="35"/>
    </row>
    <row r="161" spans="9:10" ht="13.8" x14ac:dyDescent="0.25">
      <c r="I161" s="35"/>
      <c r="J161" s="35"/>
    </row>
    <row r="162" spans="9:10" ht="13.8" x14ac:dyDescent="0.25">
      <c r="I162" s="35"/>
      <c r="J162" s="35"/>
    </row>
    <row r="163" spans="9:10" ht="13.8" x14ac:dyDescent="0.25">
      <c r="I163" s="35"/>
      <c r="J163" s="35"/>
    </row>
    <row r="164" spans="9:10" ht="13.8" x14ac:dyDescent="0.25">
      <c r="I164" s="35"/>
      <c r="J164" s="35"/>
    </row>
    <row r="165" spans="9:10" ht="13.8" x14ac:dyDescent="0.25">
      <c r="I165" s="35"/>
      <c r="J165" s="35"/>
    </row>
    <row r="166" spans="9:10" ht="13.8" x14ac:dyDescent="0.25">
      <c r="I166" s="35"/>
      <c r="J166" s="35"/>
    </row>
    <row r="167" spans="9:10" ht="13.8" x14ac:dyDescent="0.25">
      <c r="I167" s="35"/>
      <c r="J167" s="35"/>
    </row>
    <row r="168" spans="9:10" ht="13.8" x14ac:dyDescent="0.25">
      <c r="I168" s="35"/>
      <c r="J168" s="35"/>
    </row>
    <row r="169" spans="9:10" ht="13.8" x14ac:dyDescent="0.25">
      <c r="I169" s="35"/>
      <c r="J169" s="35"/>
    </row>
    <row r="170" spans="9:10" ht="13.8" x14ac:dyDescent="0.25">
      <c r="I170" s="35"/>
      <c r="J170" s="35"/>
    </row>
    <row r="171" spans="9:10" ht="13.8" x14ac:dyDescent="0.25">
      <c r="I171" s="35"/>
      <c r="J171" s="35"/>
    </row>
    <row r="172" spans="9:10" ht="13.8" x14ac:dyDescent="0.25">
      <c r="I172" s="35"/>
      <c r="J172" s="35"/>
    </row>
    <row r="173" spans="9:10" ht="13.8" x14ac:dyDescent="0.25">
      <c r="I173" s="35"/>
      <c r="J173" s="35"/>
    </row>
    <row r="174" spans="9:10" ht="13.8" x14ac:dyDescent="0.25">
      <c r="I174" s="35"/>
      <c r="J174" s="35"/>
    </row>
    <row r="175" spans="9:10" ht="13.8" x14ac:dyDescent="0.25">
      <c r="I175" s="35"/>
      <c r="J175" s="35"/>
    </row>
    <row r="176" spans="9:10" ht="13.8" x14ac:dyDescent="0.25">
      <c r="I176" s="35"/>
      <c r="J176" s="35"/>
    </row>
    <row r="177" spans="9:10" ht="13.8" x14ac:dyDescent="0.25">
      <c r="I177" s="35"/>
      <c r="J177" s="35"/>
    </row>
    <row r="178" spans="9:10" ht="13.8" x14ac:dyDescent="0.25">
      <c r="I178" s="35"/>
      <c r="J178" s="35"/>
    </row>
    <row r="179" spans="9:10" ht="13.8" x14ac:dyDescent="0.25">
      <c r="I179" s="35"/>
      <c r="J179" s="35"/>
    </row>
    <row r="180" spans="9:10" ht="13.8" x14ac:dyDescent="0.25">
      <c r="I180" s="35"/>
      <c r="J180" s="35"/>
    </row>
    <row r="181" spans="9:10" ht="13.8" x14ac:dyDescent="0.25">
      <c r="I181" s="35"/>
      <c r="J181" s="35"/>
    </row>
    <row r="182" spans="9:10" ht="13.8" x14ac:dyDescent="0.25">
      <c r="I182" s="35"/>
      <c r="J182" s="35"/>
    </row>
    <row r="183" spans="9:10" ht="13.8" x14ac:dyDescent="0.25">
      <c r="I183" s="35"/>
      <c r="J183" s="35"/>
    </row>
    <row r="184" spans="9:10" ht="13.8" x14ac:dyDescent="0.25">
      <c r="I184" s="35"/>
      <c r="J184" s="35"/>
    </row>
    <row r="185" spans="9:10" ht="13.8" x14ac:dyDescent="0.25">
      <c r="I185" s="35"/>
      <c r="J185" s="35"/>
    </row>
    <row r="186" spans="9:10" ht="13.8" x14ac:dyDescent="0.25">
      <c r="I186" s="35"/>
      <c r="J186" s="35"/>
    </row>
    <row r="187" spans="9:10" ht="13.8" x14ac:dyDescent="0.25">
      <c r="I187" s="35"/>
      <c r="J187" s="35"/>
    </row>
    <row r="188" spans="9:10" ht="13.8" x14ac:dyDescent="0.25">
      <c r="I188" s="35"/>
      <c r="J188" s="35"/>
    </row>
    <row r="189" spans="9:10" ht="13.8" x14ac:dyDescent="0.25">
      <c r="I189" s="35"/>
      <c r="J189" s="35"/>
    </row>
    <row r="190" spans="9:10" ht="13.8" x14ac:dyDescent="0.25">
      <c r="I190" s="35"/>
      <c r="J190" s="35"/>
    </row>
    <row r="191" spans="9:10" ht="13.8" x14ac:dyDescent="0.25">
      <c r="I191" s="35"/>
      <c r="J191" s="35"/>
    </row>
    <row r="192" spans="9:10" ht="13.8" x14ac:dyDescent="0.25">
      <c r="I192" s="35"/>
      <c r="J192" s="35"/>
    </row>
    <row r="193" spans="9:10" ht="13.8" x14ac:dyDescent="0.25">
      <c r="I193" s="35"/>
      <c r="J193" s="35"/>
    </row>
    <row r="194" spans="9:10" ht="13.8" x14ac:dyDescent="0.25">
      <c r="I194" s="35"/>
      <c r="J194" s="35"/>
    </row>
    <row r="195" spans="9:10" ht="13.8" x14ac:dyDescent="0.25">
      <c r="I195" s="35"/>
      <c r="J195" s="35"/>
    </row>
    <row r="196" spans="9:10" ht="13.8" x14ac:dyDescent="0.25">
      <c r="I196" s="35"/>
      <c r="J196" s="35"/>
    </row>
    <row r="197" spans="9:10" ht="13.8" x14ac:dyDescent="0.25">
      <c r="I197" s="35"/>
      <c r="J197" s="35"/>
    </row>
    <row r="198" spans="9:10" ht="13.8" x14ac:dyDescent="0.25">
      <c r="I198" s="35"/>
      <c r="J198" s="35"/>
    </row>
    <row r="199" spans="9:10" ht="13.8" x14ac:dyDescent="0.25">
      <c r="I199" s="35"/>
      <c r="J199" s="35"/>
    </row>
    <row r="200" spans="9:10" ht="13.8" x14ac:dyDescent="0.25">
      <c r="I200" s="35"/>
      <c r="J200" s="35"/>
    </row>
    <row r="201" spans="9:10" ht="13.8" x14ac:dyDescent="0.25">
      <c r="I201" s="35"/>
      <c r="J201" s="35"/>
    </row>
    <row r="202" spans="9:10" ht="13.8" x14ac:dyDescent="0.25">
      <c r="I202" s="35"/>
      <c r="J202" s="35"/>
    </row>
    <row r="203" spans="9:10" ht="13.8" x14ac:dyDescent="0.25">
      <c r="I203" s="35"/>
      <c r="J203" s="35"/>
    </row>
    <row r="204" spans="9:10" ht="13.8" x14ac:dyDescent="0.25">
      <c r="I204" s="35"/>
      <c r="J204" s="35"/>
    </row>
    <row r="205" spans="9:10" ht="13.8" x14ac:dyDescent="0.25">
      <c r="I205" s="35"/>
      <c r="J205" s="35"/>
    </row>
    <row r="206" spans="9:10" ht="13.8" x14ac:dyDescent="0.25">
      <c r="I206" s="35"/>
      <c r="J206" s="35"/>
    </row>
    <row r="207" spans="9:10" ht="13.8" x14ac:dyDescent="0.25">
      <c r="I207" s="35"/>
      <c r="J207" s="35"/>
    </row>
    <row r="208" spans="9:10" ht="13.8" x14ac:dyDescent="0.25">
      <c r="I208" s="35"/>
      <c r="J208" s="35"/>
    </row>
    <row r="209" spans="9:10" ht="13.8" x14ac:dyDescent="0.25">
      <c r="I209" s="35"/>
      <c r="J209" s="35"/>
    </row>
    <row r="210" spans="9:10" ht="13.8" x14ac:dyDescent="0.25">
      <c r="I210" s="35"/>
      <c r="J210" s="35"/>
    </row>
    <row r="211" spans="9:10" ht="13.8" x14ac:dyDescent="0.25">
      <c r="I211" s="35"/>
      <c r="J211" s="35"/>
    </row>
    <row r="212" spans="9:10" ht="13.8" x14ac:dyDescent="0.25">
      <c r="I212" s="35"/>
      <c r="J212" s="35"/>
    </row>
    <row r="213" spans="9:10" ht="13.8" x14ac:dyDescent="0.25">
      <c r="I213" s="35"/>
      <c r="J213" s="35"/>
    </row>
    <row r="214" spans="9:10" ht="13.8" x14ac:dyDescent="0.25">
      <c r="I214" s="35"/>
      <c r="J214" s="35"/>
    </row>
    <row r="215" spans="9:10" ht="13.8" x14ac:dyDescent="0.25">
      <c r="I215" s="35"/>
      <c r="J215" s="35"/>
    </row>
    <row r="216" spans="9:10" ht="13.8" x14ac:dyDescent="0.25">
      <c r="I216" s="35"/>
      <c r="J216" s="35"/>
    </row>
    <row r="217" spans="9:10" ht="13.8" x14ac:dyDescent="0.25">
      <c r="I217" s="35"/>
      <c r="J217" s="35"/>
    </row>
    <row r="218" spans="9:10" ht="13.8" x14ac:dyDescent="0.25">
      <c r="I218" s="35"/>
      <c r="J218" s="35"/>
    </row>
    <row r="219" spans="9:10" ht="13.8" x14ac:dyDescent="0.25">
      <c r="I219" s="35"/>
      <c r="J219" s="35"/>
    </row>
    <row r="220" spans="9:10" ht="13.8" x14ac:dyDescent="0.25">
      <c r="I220" s="35"/>
      <c r="J220" s="35"/>
    </row>
    <row r="221" spans="9:10" ht="13.8" x14ac:dyDescent="0.25">
      <c r="I221" s="35"/>
      <c r="J221" s="35"/>
    </row>
    <row r="222" spans="9:10" ht="13.8" x14ac:dyDescent="0.25">
      <c r="I222" s="35"/>
      <c r="J222" s="35"/>
    </row>
    <row r="223" spans="9:10" ht="13.8" x14ac:dyDescent="0.25">
      <c r="I223" s="35"/>
      <c r="J223" s="35"/>
    </row>
    <row r="224" spans="9:10" ht="13.8" x14ac:dyDescent="0.25">
      <c r="I224" s="35"/>
      <c r="J224" s="35"/>
    </row>
    <row r="225" spans="9:10" ht="13.8" x14ac:dyDescent="0.25">
      <c r="I225" s="35"/>
      <c r="J225" s="35"/>
    </row>
    <row r="226" spans="9:10" ht="13.8" x14ac:dyDescent="0.25">
      <c r="I226" s="35"/>
      <c r="J226" s="35"/>
    </row>
    <row r="227" spans="9:10" ht="13.8" x14ac:dyDescent="0.25">
      <c r="I227" s="35"/>
      <c r="J227" s="35"/>
    </row>
    <row r="228" spans="9:10" ht="13.8" x14ac:dyDescent="0.25">
      <c r="I228" s="35"/>
      <c r="J228" s="35"/>
    </row>
    <row r="229" spans="9:10" ht="13.8" x14ac:dyDescent="0.25">
      <c r="I229" s="35"/>
      <c r="J229" s="35"/>
    </row>
    <row r="230" spans="9:10" ht="13.8" x14ac:dyDescent="0.25">
      <c r="I230" s="35"/>
      <c r="J230" s="35"/>
    </row>
    <row r="231" spans="9:10" ht="13.8" x14ac:dyDescent="0.25">
      <c r="I231" s="35"/>
      <c r="J231" s="35"/>
    </row>
    <row r="232" spans="9:10" ht="13.8" x14ac:dyDescent="0.25">
      <c r="I232" s="35"/>
      <c r="J232" s="35"/>
    </row>
    <row r="233" spans="9:10" ht="13.8" x14ac:dyDescent="0.25">
      <c r="I233" s="35"/>
      <c r="J233" s="35"/>
    </row>
    <row r="234" spans="9:10" ht="13.8" x14ac:dyDescent="0.25">
      <c r="I234" s="35"/>
      <c r="J234" s="35"/>
    </row>
    <row r="235" spans="9:10" ht="13.8" x14ac:dyDescent="0.25">
      <c r="I235" s="35"/>
      <c r="J235" s="35"/>
    </row>
    <row r="236" spans="9:10" ht="13.8" x14ac:dyDescent="0.25">
      <c r="I236" s="35"/>
      <c r="J236" s="35"/>
    </row>
    <row r="237" spans="9:10" ht="13.8" x14ac:dyDescent="0.25">
      <c r="I237" s="35"/>
      <c r="J237" s="35"/>
    </row>
    <row r="238" spans="9:10" ht="13.8" x14ac:dyDescent="0.25">
      <c r="I238" s="35"/>
      <c r="J238" s="35"/>
    </row>
    <row r="239" spans="9:10" ht="13.8" x14ac:dyDescent="0.25">
      <c r="I239" s="35"/>
      <c r="J239" s="35"/>
    </row>
    <row r="240" spans="9:10" ht="13.8" x14ac:dyDescent="0.25">
      <c r="I240" s="35"/>
      <c r="J240" s="35"/>
    </row>
    <row r="241" spans="9:10" ht="13.8" x14ac:dyDescent="0.25">
      <c r="I241" s="35"/>
      <c r="J241" s="35"/>
    </row>
    <row r="242" spans="9:10" ht="13.8" x14ac:dyDescent="0.25">
      <c r="I242" s="35"/>
      <c r="J242" s="35"/>
    </row>
    <row r="243" spans="9:10" ht="13.8" x14ac:dyDescent="0.25">
      <c r="I243" s="35"/>
      <c r="J243" s="35"/>
    </row>
    <row r="244" spans="9:10" ht="13.8" x14ac:dyDescent="0.25">
      <c r="I244" s="35"/>
      <c r="J244" s="35"/>
    </row>
    <row r="245" spans="9:10" ht="13.8" x14ac:dyDescent="0.25">
      <c r="I245" s="35"/>
      <c r="J245" s="35"/>
    </row>
    <row r="246" spans="9:10" ht="13.8" x14ac:dyDescent="0.25">
      <c r="I246" s="35"/>
      <c r="J246" s="35"/>
    </row>
    <row r="247" spans="9:10" ht="13.8" x14ac:dyDescent="0.25">
      <c r="I247" s="35"/>
      <c r="J247" s="35"/>
    </row>
    <row r="248" spans="9:10" ht="13.8" x14ac:dyDescent="0.25">
      <c r="I248" s="35"/>
      <c r="J248" s="35"/>
    </row>
    <row r="249" spans="9:10" ht="13.8" x14ac:dyDescent="0.25">
      <c r="I249" s="35"/>
      <c r="J249" s="35"/>
    </row>
    <row r="250" spans="9:10" ht="13.8" x14ac:dyDescent="0.25">
      <c r="I250" s="35"/>
      <c r="J250" s="35"/>
    </row>
    <row r="251" spans="9:10" ht="13.8" x14ac:dyDescent="0.25">
      <c r="I251" s="35"/>
      <c r="J251" s="35"/>
    </row>
    <row r="252" spans="9:10" ht="13.8" x14ac:dyDescent="0.25">
      <c r="I252" s="35"/>
      <c r="J252" s="35"/>
    </row>
    <row r="253" spans="9:10" ht="13.8" x14ac:dyDescent="0.25">
      <c r="I253" s="35"/>
      <c r="J253" s="35"/>
    </row>
    <row r="254" spans="9:10" ht="13.8" x14ac:dyDescent="0.25">
      <c r="I254" s="35"/>
      <c r="J254" s="35"/>
    </row>
    <row r="255" spans="9:10" ht="13.8" x14ac:dyDescent="0.25">
      <c r="I255" s="35"/>
      <c r="J255" s="35"/>
    </row>
    <row r="256" spans="9:10" ht="13.8" x14ac:dyDescent="0.25">
      <c r="I256" s="35"/>
      <c r="J256" s="35"/>
    </row>
    <row r="257" spans="9:10" ht="13.8" x14ac:dyDescent="0.25">
      <c r="I257" s="35"/>
      <c r="J257" s="35"/>
    </row>
    <row r="258" spans="9:10" ht="13.8" x14ac:dyDescent="0.25">
      <c r="I258" s="35"/>
      <c r="J258" s="35"/>
    </row>
    <row r="259" spans="9:10" ht="13.8" x14ac:dyDescent="0.25">
      <c r="I259" s="35"/>
      <c r="J259" s="35"/>
    </row>
    <row r="260" spans="9:10" ht="13.8" x14ac:dyDescent="0.25">
      <c r="I260" s="35"/>
      <c r="J260" s="35"/>
    </row>
    <row r="261" spans="9:10" ht="13.8" x14ac:dyDescent="0.25">
      <c r="I261" s="35"/>
      <c r="J261" s="35"/>
    </row>
    <row r="262" spans="9:10" ht="13.8" x14ac:dyDescent="0.25">
      <c r="I262" s="35"/>
      <c r="J262" s="35"/>
    </row>
    <row r="263" spans="9:10" ht="13.8" x14ac:dyDescent="0.25">
      <c r="I263" s="35"/>
      <c r="J263" s="35"/>
    </row>
    <row r="264" spans="9:10" ht="13.8" x14ac:dyDescent="0.25">
      <c r="I264" s="35"/>
      <c r="J264" s="35"/>
    </row>
    <row r="265" spans="9:10" ht="13.8" x14ac:dyDescent="0.25">
      <c r="I265" s="35"/>
      <c r="J265" s="35"/>
    </row>
    <row r="266" spans="9:10" ht="13.8" x14ac:dyDescent="0.25">
      <c r="I266" s="35"/>
      <c r="J266" s="35"/>
    </row>
    <row r="267" spans="9:10" ht="13.8" x14ac:dyDescent="0.25">
      <c r="I267" s="35"/>
      <c r="J267" s="35"/>
    </row>
    <row r="268" spans="9:10" ht="13.8" x14ac:dyDescent="0.25">
      <c r="I268" s="35"/>
      <c r="J268" s="35"/>
    </row>
    <row r="269" spans="9:10" ht="13.8" x14ac:dyDescent="0.25">
      <c r="I269" s="35"/>
      <c r="J269" s="35"/>
    </row>
    <row r="270" spans="9:10" ht="13.8" x14ac:dyDescent="0.25">
      <c r="I270" s="35"/>
      <c r="J270" s="35"/>
    </row>
    <row r="271" spans="9:10" ht="13.8" x14ac:dyDescent="0.25">
      <c r="I271" s="35"/>
      <c r="J271" s="35"/>
    </row>
    <row r="272" spans="9:10" ht="13.8" x14ac:dyDescent="0.25">
      <c r="I272" s="35"/>
      <c r="J272" s="35"/>
    </row>
    <row r="273" spans="9:10" ht="13.8" x14ac:dyDescent="0.25">
      <c r="I273" s="35"/>
      <c r="J273" s="35"/>
    </row>
    <row r="274" spans="9:10" ht="13.8" x14ac:dyDescent="0.25">
      <c r="I274" s="35"/>
      <c r="J274" s="35"/>
    </row>
    <row r="275" spans="9:10" ht="13.8" x14ac:dyDescent="0.25">
      <c r="I275" s="35"/>
      <c r="J275" s="35"/>
    </row>
    <row r="276" spans="9:10" ht="13.8" x14ac:dyDescent="0.25">
      <c r="I276" s="35"/>
      <c r="J276" s="35"/>
    </row>
    <row r="277" spans="9:10" ht="13.8" x14ac:dyDescent="0.25">
      <c r="I277" s="35"/>
      <c r="J277" s="35"/>
    </row>
    <row r="278" spans="9:10" ht="13.8" x14ac:dyDescent="0.25">
      <c r="I278" s="35"/>
      <c r="J278" s="35"/>
    </row>
    <row r="279" spans="9:10" ht="13.8" x14ac:dyDescent="0.25">
      <c r="I279" s="35"/>
      <c r="J279" s="35"/>
    </row>
    <row r="280" spans="9:10" ht="13.8" x14ac:dyDescent="0.25">
      <c r="I280" s="35"/>
      <c r="J280" s="35"/>
    </row>
    <row r="281" spans="9:10" ht="13.8" x14ac:dyDescent="0.25">
      <c r="I281" s="35"/>
      <c r="J281" s="35"/>
    </row>
    <row r="282" spans="9:10" ht="13.8" x14ac:dyDescent="0.25">
      <c r="I282" s="35"/>
      <c r="J282" s="35"/>
    </row>
    <row r="283" spans="9:10" ht="13.8" x14ac:dyDescent="0.25">
      <c r="I283" s="35"/>
      <c r="J283" s="35"/>
    </row>
    <row r="284" spans="9:10" ht="13.8" x14ac:dyDescent="0.25">
      <c r="I284" s="35"/>
      <c r="J284" s="35"/>
    </row>
    <row r="285" spans="9:10" ht="13.8" x14ac:dyDescent="0.25">
      <c r="I285" s="35"/>
      <c r="J285" s="35"/>
    </row>
    <row r="286" spans="9:10" ht="13.8" x14ac:dyDescent="0.25">
      <c r="I286" s="35"/>
      <c r="J286" s="35"/>
    </row>
    <row r="287" spans="9:10" ht="13.8" x14ac:dyDescent="0.25">
      <c r="I287" s="35"/>
      <c r="J287" s="35"/>
    </row>
    <row r="288" spans="9:10" ht="13.8" x14ac:dyDescent="0.25">
      <c r="I288" s="35"/>
      <c r="J288" s="35"/>
    </row>
    <row r="289" spans="9:10" ht="13.8" x14ac:dyDescent="0.25">
      <c r="I289" s="35"/>
      <c r="J289" s="35"/>
    </row>
    <row r="290" spans="9:10" ht="13.8" x14ac:dyDescent="0.25">
      <c r="I290" s="35"/>
      <c r="J290" s="35"/>
    </row>
    <row r="291" spans="9:10" ht="13.8" x14ac:dyDescent="0.25">
      <c r="I291" s="35"/>
      <c r="J291" s="35"/>
    </row>
    <row r="292" spans="9:10" ht="13.8" x14ac:dyDescent="0.25">
      <c r="I292" s="35"/>
      <c r="J292" s="35"/>
    </row>
    <row r="293" spans="9:10" ht="13.8" x14ac:dyDescent="0.25">
      <c r="I293" s="35"/>
      <c r="J293" s="35"/>
    </row>
    <row r="294" spans="9:10" ht="13.8" x14ac:dyDescent="0.25">
      <c r="I294" s="35"/>
      <c r="J294" s="35"/>
    </row>
    <row r="295" spans="9:10" ht="13.8" x14ac:dyDescent="0.25">
      <c r="I295" s="35"/>
      <c r="J295" s="35"/>
    </row>
    <row r="296" spans="9:10" ht="13.8" x14ac:dyDescent="0.25">
      <c r="I296" s="35"/>
      <c r="J296" s="35"/>
    </row>
    <row r="297" spans="9:10" ht="13.8" x14ac:dyDescent="0.25">
      <c r="I297" s="35"/>
      <c r="J297" s="35"/>
    </row>
    <row r="298" spans="9:10" ht="13.8" x14ac:dyDescent="0.25">
      <c r="I298" s="35"/>
      <c r="J298" s="35"/>
    </row>
    <row r="299" spans="9:10" ht="13.8" x14ac:dyDescent="0.25">
      <c r="I299" s="35"/>
      <c r="J299" s="35"/>
    </row>
    <row r="300" spans="9:10" ht="13.8" x14ac:dyDescent="0.25">
      <c r="I300" s="35"/>
      <c r="J300" s="35"/>
    </row>
    <row r="301" spans="9:10" ht="13.8" x14ac:dyDescent="0.25">
      <c r="I301" s="35"/>
      <c r="J301" s="35"/>
    </row>
    <row r="302" spans="9:10" ht="13.8" x14ac:dyDescent="0.25">
      <c r="I302" s="35"/>
      <c r="J302" s="35"/>
    </row>
    <row r="303" spans="9:10" ht="13.8" x14ac:dyDescent="0.25">
      <c r="I303" s="35"/>
      <c r="J303" s="35"/>
    </row>
    <row r="304" spans="9:10" ht="13.8" x14ac:dyDescent="0.25">
      <c r="I304" s="35"/>
      <c r="J304" s="35"/>
    </row>
    <row r="305" spans="9:10" ht="13.8" x14ac:dyDescent="0.25">
      <c r="I305" s="35"/>
      <c r="J305" s="35"/>
    </row>
    <row r="306" spans="9:10" ht="13.8" x14ac:dyDescent="0.25">
      <c r="I306" s="35"/>
      <c r="J306" s="35"/>
    </row>
    <row r="307" spans="9:10" ht="13.8" x14ac:dyDescent="0.25">
      <c r="I307" s="35"/>
      <c r="J307" s="35"/>
    </row>
    <row r="308" spans="9:10" ht="13.8" x14ac:dyDescent="0.25">
      <c r="I308" s="35"/>
      <c r="J308" s="35"/>
    </row>
    <row r="309" spans="9:10" ht="13.8" x14ac:dyDescent="0.25">
      <c r="I309" s="35"/>
      <c r="J309" s="35"/>
    </row>
    <row r="310" spans="9:10" ht="13.8" x14ac:dyDescent="0.25">
      <c r="I310" s="35"/>
      <c r="J310" s="35"/>
    </row>
    <row r="311" spans="9:10" ht="13.8" x14ac:dyDescent="0.25">
      <c r="I311" s="35"/>
      <c r="J311" s="35"/>
    </row>
    <row r="312" spans="9:10" ht="13.8" x14ac:dyDescent="0.25">
      <c r="I312" s="35"/>
      <c r="J312" s="35"/>
    </row>
    <row r="313" spans="9:10" ht="13.8" x14ac:dyDescent="0.25">
      <c r="I313" s="35"/>
      <c r="J313" s="35"/>
    </row>
    <row r="314" spans="9:10" ht="13.8" x14ac:dyDescent="0.25">
      <c r="I314" s="35"/>
      <c r="J314" s="35"/>
    </row>
    <row r="315" spans="9:10" ht="13.8" x14ac:dyDescent="0.25">
      <c r="I315" s="35"/>
      <c r="J315" s="35"/>
    </row>
    <row r="316" spans="9:10" ht="13.8" x14ac:dyDescent="0.25">
      <c r="I316" s="35"/>
      <c r="J316" s="35"/>
    </row>
    <row r="317" spans="9:10" ht="13.8" x14ac:dyDescent="0.25">
      <c r="I317" s="35"/>
      <c r="J317" s="35"/>
    </row>
    <row r="318" spans="9:10" ht="13.8" x14ac:dyDescent="0.25">
      <c r="I318" s="35"/>
      <c r="J318" s="35"/>
    </row>
    <row r="319" spans="9:10" ht="13.8" x14ac:dyDescent="0.25">
      <c r="I319" s="35"/>
      <c r="J319" s="35"/>
    </row>
    <row r="320" spans="9:10" ht="13.8" x14ac:dyDescent="0.25">
      <c r="I320" s="35"/>
      <c r="J320" s="35"/>
    </row>
    <row r="321" spans="9:10" ht="13.8" x14ac:dyDescent="0.25">
      <c r="I321" s="35"/>
      <c r="J321" s="35"/>
    </row>
    <row r="322" spans="9:10" ht="13.8" x14ac:dyDescent="0.25">
      <c r="I322" s="35"/>
      <c r="J322" s="35"/>
    </row>
    <row r="323" spans="9:10" ht="13.8" x14ac:dyDescent="0.25">
      <c r="I323" s="35"/>
      <c r="J323" s="35"/>
    </row>
    <row r="324" spans="9:10" ht="13.8" x14ac:dyDescent="0.25">
      <c r="I324" s="35"/>
      <c r="J324" s="35"/>
    </row>
    <row r="325" spans="9:10" ht="13.8" x14ac:dyDescent="0.25">
      <c r="I325" s="35"/>
      <c r="J325" s="35"/>
    </row>
    <row r="326" spans="9:10" ht="13.8" x14ac:dyDescent="0.25">
      <c r="I326" s="35"/>
      <c r="J326" s="35"/>
    </row>
    <row r="327" spans="9:10" ht="13.8" x14ac:dyDescent="0.25">
      <c r="I327" s="35"/>
      <c r="J327" s="35"/>
    </row>
    <row r="328" spans="9:10" ht="13.8" x14ac:dyDescent="0.25">
      <c r="I328" s="35"/>
      <c r="J328" s="35"/>
    </row>
    <row r="329" spans="9:10" ht="13.8" x14ac:dyDescent="0.25">
      <c r="I329" s="35"/>
      <c r="J329" s="35"/>
    </row>
    <row r="330" spans="9:10" ht="13.8" x14ac:dyDescent="0.25">
      <c r="I330" s="35"/>
      <c r="J330" s="35"/>
    </row>
    <row r="331" spans="9:10" ht="13.8" x14ac:dyDescent="0.25">
      <c r="I331" s="35"/>
      <c r="J331" s="35"/>
    </row>
    <row r="332" spans="9:10" ht="13.8" x14ac:dyDescent="0.25">
      <c r="I332" s="35"/>
      <c r="J332" s="35"/>
    </row>
    <row r="333" spans="9:10" ht="13.8" x14ac:dyDescent="0.25">
      <c r="I333" s="35"/>
      <c r="J333" s="35"/>
    </row>
    <row r="334" spans="9:10" ht="13.8" x14ac:dyDescent="0.25">
      <c r="I334" s="35"/>
      <c r="J334" s="35"/>
    </row>
    <row r="335" spans="9:10" ht="13.8" x14ac:dyDescent="0.25">
      <c r="I335" s="35"/>
      <c r="J335" s="35"/>
    </row>
    <row r="336" spans="9:10" ht="13.8" x14ac:dyDescent="0.25">
      <c r="I336" s="35"/>
      <c r="J336" s="35"/>
    </row>
    <row r="337" spans="9:10" ht="13.8" x14ac:dyDescent="0.25">
      <c r="I337" s="35"/>
      <c r="J337" s="35"/>
    </row>
    <row r="338" spans="9:10" ht="13.8" x14ac:dyDescent="0.25">
      <c r="I338" s="35"/>
      <c r="J338" s="35"/>
    </row>
    <row r="339" spans="9:10" ht="13.8" x14ac:dyDescent="0.25">
      <c r="I339" s="35"/>
      <c r="J339" s="35"/>
    </row>
    <row r="340" spans="9:10" ht="13.8" x14ac:dyDescent="0.25">
      <c r="I340" s="35"/>
      <c r="J340" s="35"/>
    </row>
    <row r="341" spans="9:10" ht="13.8" x14ac:dyDescent="0.25">
      <c r="I341" s="35"/>
      <c r="J341" s="35"/>
    </row>
    <row r="342" spans="9:10" ht="13.8" x14ac:dyDescent="0.25">
      <c r="I342" s="35"/>
      <c r="J342" s="35"/>
    </row>
    <row r="343" spans="9:10" ht="13.8" x14ac:dyDescent="0.25">
      <c r="I343" s="35"/>
      <c r="J343" s="35"/>
    </row>
    <row r="344" spans="9:10" ht="13.8" x14ac:dyDescent="0.25">
      <c r="I344" s="35"/>
      <c r="J344" s="35"/>
    </row>
    <row r="345" spans="9:10" ht="13.8" x14ac:dyDescent="0.25">
      <c r="I345" s="35"/>
      <c r="J345" s="35"/>
    </row>
    <row r="346" spans="9:10" ht="13.8" x14ac:dyDescent="0.25">
      <c r="I346" s="35"/>
      <c r="J346" s="35"/>
    </row>
    <row r="347" spans="9:10" ht="13.8" x14ac:dyDescent="0.25">
      <c r="I347" s="35"/>
      <c r="J347" s="35"/>
    </row>
    <row r="348" spans="9:10" ht="13.8" x14ac:dyDescent="0.25">
      <c r="I348" s="35"/>
      <c r="J348" s="35"/>
    </row>
    <row r="349" spans="9:10" ht="13.8" x14ac:dyDescent="0.25">
      <c r="I349" s="35"/>
      <c r="J349" s="35"/>
    </row>
    <row r="350" spans="9:10" ht="13.8" x14ac:dyDescent="0.25">
      <c r="I350" s="35"/>
      <c r="J350" s="35"/>
    </row>
    <row r="351" spans="9:10" ht="13.8" x14ac:dyDescent="0.25">
      <c r="I351" s="35"/>
      <c r="J351" s="35"/>
    </row>
    <row r="352" spans="9:10" ht="13.8" x14ac:dyDescent="0.25">
      <c r="I352" s="35"/>
      <c r="J352" s="35"/>
    </row>
    <row r="353" spans="9:10" ht="13.8" x14ac:dyDescent="0.25">
      <c r="I353" s="35"/>
      <c r="J353" s="35"/>
    </row>
    <row r="354" spans="9:10" ht="13.8" x14ac:dyDescent="0.25">
      <c r="I354" s="35"/>
      <c r="J354" s="35"/>
    </row>
    <row r="355" spans="9:10" ht="13.8" x14ac:dyDescent="0.25">
      <c r="I355" s="35"/>
      <c r="J355" s="35"/>
    </row>
    <row r="356" spans="9:10" ht="13.8" x14ac:dyDescent="0.25">
      <c r="I356" s="35"/>
      <c r="J356" s="35"/>
    </row>
    <row r="357" spans="9:10" ht="13.8" x14ac:dyDescent="0.25">
      <c r="I357" s="35"/>
      <c r="J357" s="35"/>
    </row>
    <row r="358" spans="9:10" ht="13.8" x14ac:dyDescent="0.25">
      <c r="I358" s="35"/>
      <c r="J358" s="35"/>
    </row>
    <row r="359" spans="9:10" ht="13.8" x14ac:dyDescent="0.25">
      <c r="I359" s="35"/>
      <c r="J359" s="35"/>
    </row>
    <row r="360" spans="9:10" ht="13.8" x14ac:dyDescent="0.25">
      <c r="I360" s="35"/>
      <c r="J360" s="35"/>
    </row>
    <row r="361" spans="9:10" ht="13.8" x14ac:dyDescent="0.25">
      <c r="I361" s="35"/>
      <c r="J361" s="35"/>
    </row>
    <row r="362" spans="9:10" ht="13.8" x14ac:dyDescent="0.25">
      <c r="I362" s="35"/>
      <c r="J362" s="35"/>
    </row>
    <row r="363" spans="9:10" ht="13.8" x14ac:dyDescent="0.25">
      <c r="I363" s="35"/>
      <c r="J363" s="35"/>
    </row>
    <row r="364" spans="9:10" ht="13.8" x14ac:dyDescent="0.25">
      <c r="I364" s="35"/>
      <c r="J364" s="35"/>
    </row>
    <row r="365" spans="9:10" ht="13.8" x14ac:dyDescent="0.25">
      <c r="I365" s="35"/>
      <c r="J365" s="35"/>
    </row>
    <row r="366" spans="9:10" ht="13.8" x14ac:dyDescent="0.25">
      <c r="I366" s="35"/>
      <c r="J366" s="35"/>
    </row>
    <row r="367" spans="9:10" ht="13.8" x14ac:dyDescent="0.25">
      <c r="I367" s="35"/>
      <c r="J367" s="35"/>
    </row>
    <row r="368" spans="9:10" ht="13.8" x14ac:dyDescent="0.25">
      <c r="I368" s="35"/>
      <c r="J368" s="35"/>
    </row>
    <row r="369" spans="9:10" ht="13.8" x14ac:dyDescent="0.25">
      <c r="I369" s="35"/>
      <c r="J369" s="35"/>
    </row>
    <row r="370" spans="9:10" ht="13.8" x14ac:dyDescent="0.25">
      <c r="I370" s="35"/>
      <c r="J370" s="35"/>
    </row>
    <row r="371" spans="9:10" ht="13.8" x14ac:dyDescent="0.25">
      <c r="I371" s="35"/>
      <c r="J371" s="35"/>
    </row>
    <row r="372" spans="9:10" ht="13.8" x14ac:dyDescent="0.25">
      <c r="I372" s="35"/>
      <c r="J372" s="35"/>
    </row>
    <row r="373" spans="9:10" ht="13.8" x14ac:dyDescent="0.25">
      <c r="I373" s="35"/>
      <c r="J373" s="35"/>
    </row>
    <row r="374" spans="9:10" ht="13.8" x14ac:dyDescent="0.25">
      <c r="I374" s="35"/>
      <c r="J374" s="35"/>
    </row>
    <row r="375" spans="9:10" ht="13.8" x14ac:dyDescent="0.25">
      <c r="I375" s="35"/>
      <c r="J375" s="35"/>
    </row>
    <row r="376" spans="9:10" ht="13.8" x14ac:dyDescent="0.25">
      <c r="I376" s="35"/>
      <c r="J376" s="35"/>
    </row>
    <row r="377" spans="9:10" ht="13.8" x14ac:dyDescent="0.25">
      <c r="I377" s="35"/>
      <c r="J377" s="35"/>
    </row>
    <row r="378" spans="9:10" ht="13.8" x14ac:dyDescent="0.25">
      <c r="I378" s="35"/>
      <c r="J378" s="35"/>
    </row>
    <row r="379" spans="9:10" ht="13.8" x14ac:dyDescent="0.25">
      <c r="I379" s="35"/>
      <c r="J379" s="35"/>
    </row>
    <row r="380" spans="9:10" ht="13.8" x14ac:dyDescent="0.25">
      <c r="I380" s="35"/>
      <c r="J380" s="35"/>
    </row>
    <row r="381" spans="9:10" ht="13.8" x14ac:dyDescent="0.25">
      <c r="I381" s="35"/>
      <c r="J381" s="35"/>
    </row>
    <row r="382" spans="9:10" ht="13.8" x14ac:dyDescent="0.25">
      <c r="I382" s="35"/>
      <c r="J382" s="35"/>
    </row>
    <row r="383" spans="9:10" ht="13.8" x14ac:dyDescent="0.25">
      <c r="I383" s="35"/>
      <c r="J383" s="35"/>
    </row>
    <row r="384" spans="9:10" ht="13.8" x14ac:dyDescent="0.25">
      <c r="I384" s="35"/>
      <c r="J384" s="35"/>
    </row>
    <row r="385" spans="9:10" ht="13.8" x14ac:dyDescent="0.25">
      <c r="I385" s="35"/>
      <c r="J385" s="35"/>
    </row>
    <row r="386" spans="9:10" ht="13.8" x14ac:dyDescent="0.25">
      <c r="I386" s="35"/>
      <c r="J386" s="35"/>
    </row>
    <row r="387" spans="9:10" ht="13.8" x14ac:dyDescent="0.25">
      <c r="I387" s="35"/>
      <c r="J387" s="35"/>
    </row>
    <row r="388" spans="9:10" ht="13.8" x14ac:dyDescent="0.25">
      <c r="I388" s="35"/>
      <c r="J388" s="35"/>
    </row>
    <row r="389" spans="9:10" ht="13.8" x14ac:dyDescent="0.25">
      <c r="I389" s="35"/>
      <c r="J389" s="35"/>
    </row>
    <row r="390" spans="9:10" ht="13.8" x14ac:dyDescent="0.25">
      <c r="I390" s="35"/>
      <c r="J390" s="35"/>
    </row>
    <row r="391" spans="9:10" ht="13.8" x14ac:dyDescent="0.25">
      <c r="I391" s="35"/>
      <c r="J391" s="35"/>
    </row>
    <row r="392" spans="9:10" ht="13.8" x14ac:dyDescent="0.25">
      <c r="I392" s="35"/>
      <c r="J392" s="35"/>
    </row>
    <row r="393" spans="9:10" ht="13.8" x14ac:dyDescent="0.25">
      <c r="I393" s="35"/>
      <c r="J393" s="35"/>
    </row>
    <row r="394" spans="9:10" ht="13.8" x14ac:dyDescent="0.25">
      <c r="I394" s="35"/>
      <c r="J394" s="35"/>
    </row>
    <row r="395" spans="9:10" ht="13.8" x14ac:dyDescent="0.25">
      <c r="I395" s="35"/>
      <c r="J395" s="35"/>
    </row>
    <row r="396" spans="9:10" ht="13.8" x14ac:dyDescent="0.25">
      <c r="I396" s="35"/>
      <c r="J396" s="35"/>
    </row>
    <row r="397" spans="9:10" ht="13.8" x14ac:dyDescent="0.25">
      <c r="I397" s="35"/>
      <c r="J397" s="35"/>
    </row>
    <row r="398" spans="9:10" ht="13.8" x14ac:dyDescent="0.25">
      <c r="I398" s="35"/>
      <c r="J398" s="35"/>
    </row>
    <row r="399" spans="9:10" ht="13.8" x14ac:dyDescent="0.25">
      <c r="I399" s="35"/>
      <c r="J399" s="35"/>
    </row>
    <row r="400" spans="9:10" ht="13.8" x14ac:dyDescent="0.25">
      <c r="I400" s="35"/>
      <c r="J400" s="35"/>
    </row>
    <row r="401" spans="9:10" ht="13.8" x14ac:dyDescent="0.25">
      <c r="I401" s="35"/>
      <c r="J401" s="35"/>
    </row>
    <row r="402" spans="9:10" ht="13.8" x14ac:dyDescent="0.25">
      <c r="I402" s="35"/>
      <c r="J402" s="35"/>
    </row>
    <row r="403" spans="9:10" ht="13.8" x14ac:dyDescent="0.25">
      <c r="I403" s="35"/>
      <c r="J403" s="35"/>
    </row>
    <row r="404" spans="9:10" ht="13.8" x14ac:dyDescent="0.25">
      <c r="I404" s="35"/>
      <c r="J404" s="35"/>
    </row>
    <row r="405" spans="9:10" ht="13.8" x14ac:dyDescent="0.25">
      <c r="I405" s="35"/>
      <c r="J405" s="35"/>
    </row>
    <row r="406" spans="9:10" ht="13.8" x14ac:dyDescent="0.25">
      <c r="I406" s="35"/>
      <c r="J406" s="35"/>
    </row>
    <row r="407" spans="9:10" ht="13.8" x14ac:dyDescent="0.25">
      <c r="I407" s="35"/>
      <c r="J407" s="35"/>
    </row>
    <row r="408" spans="9:10" ht="13.8" x14ac:dyDescent="0.25">
      <c r="I408" s="35"/>
      <c r="J408" s="35"/>
    </row>
    <row r="409" spans="9:10" ht="13.8" x14ac:dyDescent="0.25">
      <c r="I409" s="35"/>
      <c r="J409" s="35"/>
    </row>
    <row r="410" spans="9:10" ht="13.8" x14ac:dyDescent="0.25">
      <c r="I410" s="35"/>
      <c r="J410" s="35"/>
    </row>
    <row r="411" spans="9:10" ht="13.8" x14ac:dyDescent="0.25">
      <c r="I411" s="35"/>
      <c r="J411" s="35"/>
    </row>
    <row r="412" spans="9:10" ht="13.8" x14ac:dyDescent="0.25">
      <c r="I412" s="35"/>
      <c r="J412" s="35"/>
    </row>
    <row r="413" spans="9:10" ht="13.8" x14ac:dyDescent="0.25">
      <c r="I413" s="35"/>
      <c r="J413" s="35"/>
    </row>
    <row r="414" spans="9:10" ht="13.8" x14ac:dyDescent="0.25">
      <c r="I414" s="35"/>
      <c r="J414" s="35"/>
    </row>
    <row r="415" spans="9:10" ht="13.8" x14ac:dyDescent="0.25">
      <c r="I415" s="35"/>
      <c r="J415" s="35"/>
    </row>
    <row r="416" spans="9:10" ht="13.8" x14ac:dyDescent="0.25">
      <c r="I416" s="35"/>
      <c r="J416" s="35"/>
    </row>
    <row r="417" spans="9:10" ht="13.8" x14ac:dyDescent="0.25">
      <c r="I417" s="35"/>
      <c r="J417" s="35"/>
    </row>
    <row r="418" spans="9:10" ht="13.8" x14ac:dyDescent="0.25">
      <c r="I418" s="35"/>
      <c r="J418" s="35"/>
    </row>
    <row r="419" spans="9:10" ht="13.8" x14ac:dyDescent="0.25">
      <c r="I419" s="35"/>
      <c r="J419" s="35"/>
    </row>
    <row r="420" spans="9:10" ht="13.8" x14ac:dyDescent="0.25">
      <c r="I420" s="35"/>
      <c r="J420" s="35"/>
    </row>
    <row r="421" spans="9:10" ht="13.8" x14ac:dyDescent="0.25">
      <c r="I421" s="35"/>
      <c r="J421" s="35"/>
    </row>
    <row r="422" spans="9:10" ht="13.8" x14ac:dyDescent="0.25">
      <c r="I422" s="35"/>
      <c r="J422" s="35"/>
    </row>
    <row r="423" spans="9:10" ht="13.8" x14ac:dyDescent="0.25">
      <c r="I423" s="35"/>
      <c r="J423" s="35"/>
    </row>
    <row r="424" spans="9:10" ht="13.8" x14ac:dyDescent="0.25">
      <c r="I424" s="35"/>
      <c r="J424" s="35"/>
    </row>
    <row r="425" spans="9:10" ht="13.8" x14ac:dyDescent="0.25">
      <c r="I425" s="35"/>
      <c r="J425" s="35"/>
    </row>
    <row r="426" spans="9:10" ht="13.8" x14ac:dyDescent="0.25">
      <c r="I426" s="35"/>
      <c r="J426" s="35"/>
    </row>
    <row r="427" spans="9:10" ht="13.8" x14ac:dyDescent="0.25">
      <c r="I427" s="35"/>
      <c r="J427" s="35"/>
    </row>
    <row r="428" spans="9:10" ht="13.8" x14ac:dyDescent="0.25">
      <c r="I428" s="35"/>
      <c r="J428" s="35"/>
    </row>
    <row r="429" spans="9:10" ht="13.8" x14ac:dyDescent="0.25">
      <c r="I429" s="35"/>
      <c r="J429" s="35"/>
    </row>
    <row r="430" spans="9:10" ht="13.8" x14ac:dyDescent="0.25">
      <c r="I430" s="35"/>
      <c r="J430" s="35"/>
    </row>
    <row r="431" spans="9:10" ht="13.8" x14ac:dyDescent="0.25">
      <c r="I431" s="35"/>
      <c r="J431" s="35"/>
    </row>
    <row r="432" spans="9:10" ht="13.8" x14ac:dyDescent="0.25">
      <c r="I432" s="35"/>
      <c r="J432" s="35"/>
    </row>
    <row r="433" spans="9:10" ht="13.8" x14ac:dyDescent="0.25">
      <c r="I433" s="35"/>
      <c r="J433" s="35"/>
    </row>
    <row r="434" spans="9:10" ht="13.8" x14ac:dyDescent="0.25">
      <c r="I434" s="35"/>
      <c r="J434" s="35"/>
    </row>
    <row r="435" spans="9:10" ht="13.8" x14ac:dyDescent="0.25">
      <c r="I435" s="35"/>
      <c r="J435" s="35"/>
    </row>
    <row r="436" spans="9:10" ht="13.8" x14ac:dyDescent="0.25">
      <c r="I436" s="35"/>
      <c r="J436" s="35"/>
    </row>
    <row r="437" spans="9:10" ht="13.8" x14ac:dyDescent="0.25">
      <c r="I437" s="35"/>
      <c r="J437" s="35"/>
    </row>
    <row r="438" spans="9:10" ht="13.8" x14ac:dyDescent="0.25">
      <c r="I438" s="35"/>
      <c r="J438" s="35"/>
    </row>
    <row r="439" spans="9:10" ht="13.8" x14ac:dyDescent="0.25">
      <c r="I439" s="35"/>
      <c r="J439" s="35"/>
    </row>
    <row r="440" spans="9:10" ht="13.8" x14ac:dyDescent="0.25">
      <c r="I440" s="35"/>
      <c r="J440" s="35"/>
    </row>
    <row r="441" spans="9:10" ht="13.8" x14ac:dyDescent="0.25">
      <c r="I441" s="35"/>
      <c r="J441" s="35"/>
    </row>
    <row r="442" spans="9:10" ht="13.8" x14ac:dyDescent="0.25">
      <c r="I442" s="35"/>
      <c r="J442" s="35"/>
    </row>
    <row r="443" spans="9:10" ht="13.8" x14ac:dyDescent="0.25">
      <c r="I443" s="35"/>
      <c r="J443" s="35"/>
    </row>
    <row r="444" spans="9:10" ht="13.8" x14ac:dyDescent="0.25">
      <c r="I444" s="35"/>
      <c r="J444" s="35"/>
    </row>
    <row r="445" spans="9:10" ht="13.8" x14ac:dyDescent="0.25">
      <c r="I445" s="35"/>
      <c r="J445" s="35"/>
    </row>
    <row r="446" spans="9:10" ht="13.8" x14ac:dyDescent="0.25">
      <c r="I446" s="35"/>
      <c r="J446" s="35"/>
    </row>
    <row r="447" spans="9:10" ht="13.8" x14ac:dyDescent="0.25">
      <c r="I447" s="35"/>
      <c r="J447" s="35"/>
    </row>
    <row r="448" spans="9:10" ht="13.8" x14ac:dyDescent="0.25">
      <c r="I448" s="35"/>
      <c r="J448" s="35"/>
    </row>
    <row r="449" spans="9:10" ht="13.8" x14ac:dyDescent="0.25">
      <c r="I449" s="35"/>
      <c r="J449" s="35"/>
    </row>
    <row r="450" spans="9:10" ht="13.8" x14ac:dyDescent="0.25">
      <c r="I450" s="35"/>
      <c r="J450" s="35"/>
    </row>
    <row r="451" spans="9:10" ht="13.8" x14ac:dyDescent="0.25">
      <c r="I451" s="35"/>
      <c r="J451" s="35"/>
    </row>
    <row r="452" spans="9:10" ht="13.8" x14ac:dyDescent="0.25">
      <c r="I452" s="35"/>
      <c r="J452" s="35"/>
    </row>
    <row r="453" spans="9:10" ht="13.8" x14ac:dyDescent="0.25">
      <c r="I453" s="35"/>
      <c r="J453" s="35"/>
    </row>
    <row r="454" spans="9:10" ht="13.8" x14ac:dyDescent="0.25">
      <c r="I454" s="35"/>
      <c r="J454" s="35"/>
    </row>
    <row r="455" spans="9:10" ht="13.8" x14ac:dyDescent="0.25">
      <c r="I455" s="35"/>
      <c r="J455" s="35"/>
    </row>
    <row r="456" spans="9:10" ht="13.8" x14ac:dyDescent="0.25">
      <c r="I456" s="35"/>
      <c r="J456" s="35"/>
    </row>
    <row r="457" spans="9:10" ht="13.8" x14ac:dyDescent="0.25">
      <c r="I457" s="35"/>
      <c r="J457" s="35"/>
    </row>
    <row r="458" spans="9:10" ht="13.8" x14ac:dyDescent="0.25">
      <c r="I458" s="35"/>
      <c r="J458" s="35"/>
    </row>
    <row r="459" spans="9:10" ht="13.8" x14ac:dyDescent="0.25">
      <c r="I459" s="35"/>
      <c r="J459" s="35"/>
    </row>
    <row r="460" spans="9:10" ht="13.8" x14ac:dyDescent="0.25">
      <c r="I460" s="35"/>
      <c r="J460" s="35"/>
    </row>
    <row r="461" spans="9:10" ht="13.8" x14ac:dyDescent="0.25">
      <c r="I461" s="35"/>
      <c r="J461" s="35"/>
    </row>
    <row r="462" spans="9:10" ht="13.8" x14ac:dyDescent="0.25">
      <c r="I462" s="35"/>
      <c r="J462" s="35"/>
    </row>
    <row r="463" spans="9:10" ht="13.8" x14ac:dyDescent="0.25">
      <c r="I463" s="35"/>
      <c r="J463" s="35"/>
    </row>
    <row r="464" spans="9:10" ht="13.8" x14ac:dyDescent="0.25">
      <c r="I464" s="35"/>
      <c r="J464" s="35"/>
    </row>
    <row r="465" spans="9:10" ht="13.8" x14ac:dyDescent="0.25">
      <c r="I465" s="35"/>
      <c r="J465" s="35"/>
    </row>
    <row r="466" spans="9:10" ht="13.8" x14ac:dyDescent="0.25">
      <c r="I466" s="35"/>
      <c r="J466" s="35"/>
    </row>
    <row r="467" spans="9:10" ht="13.8" x14ac:dyDescent="0.25">
      <c r="I467" s="35"/>
      <c r="J467" s="35"/>
    </row>
    <row r="468" spans="9:10" ht="13.8" x14ac:dyDescent="0.25">
      <c r="I468" s="35"/>
      <c r="J468" s="35"/>
    </row>
    <row r="469" spans="9:10" ht="13.8" x14ac:dyDescent="0.25">
      <c r="I469" s="35"/>
      <c r="J469" s="35"/>
    </row>
    <row r="470" spans="9:10" ht="13.8" x14ac:dyDescent="0.25">
      <c r="I470" s="35"/>
      <c r="J470" s="35"/>
    </row>
    <row r="471" spans="9:10" ht="13.8" x14ac:dyDescent="0.25">
      <c r="I471" s="35"/>
      <c r="J471" s="35"/>
    </row>
    <row r="472" spans="9:10" ht="13.8" x14ac:dyDescent="0.25">
      <c r="I472" s="35"/>
      <c r="J472" s="35"/>
    </row>
    <row r="473" spans="9:10" ht="13.8" x14ac:dyDescent="0.25">
      <c r="I473" s="35"/>
      <c r="J473" s="35"/>
    </row>
    <row r="474" spans="9:10" ht="13.8" x14ac:dyDescent="0.25">
      <c r="I474" s="35"/>
      <c r="J474" s="35"/>
    </row>
    <row r="475" spans="9:10" ht="13.8" x14ac:dyDescent="0.25">
      <c r="I475" s="35"/>
      <c r="J475" s="35"/>
    </row>
    <row r="476" spans="9:10" ht="13.8" x14ac:dyDescent="0.25">
      <c r="I476" s="35"/>
      <c r="J476" s="35"/>
    </row>
    <row r="477" spans="9:10" ht="13.8" x14ac:dyDescent="0.25">
      <c r="I477" s="35"/>
      <c r="J477" s="35"/>
    </row>
    <row r="478" spans="9:10" ht="13.8" x14ac:dyDescent="0.25">
      <c r="I478" s="35"/>
      <c r="J478" s="35"/>
    </row>
    <row r="479" spans="9:10" ht="13.8" x14ac:dyDescent="0.25">
      <c r="I479" s="35"/>
      <c r="J479" s="35"/>
    </row>
    <row r="480" spans="9:10" ht="13.8" x14ac:dyDescent="0.25">
      <c r="I480" s="35"/>
      <c r="J480" s="35"/>
    </row>
    <row r="481" spans="9:10" ht="13.8" x14ac:dyDescent="0.25">
      <c r="I481" s="35"/>
      <c r="J481" s="35"/>
    </row>
    <row r="482" spans="9:10" ht="13.8" x14ac:dyDescent="0.25">
      <c r="I482" s="35"/>
      <c r="J482" s="35"/>
    </row>
    <row r="483" spans="9:10" ht="13.8" x14ac:dyDescent="0.25">
      <c r="I483" s="35"/>
      <c r="J483" s="35"/>
    </row>
    <row r="484" spans="9:10" ht="13.8" x14ac:dyDescent="0.25">
      <c r="I484" s="35"/>
      <c r="J484" s="35"/>
    </row>
    <row r="485" spans="9:10" ht="13.8" x14ac:dyDescent="0.25">
      <c r="I485" s="35"/>
      <c r="J485" s="35"/>
    </row>
    <row r="486" spans="9:10" ht="13.8" x14ac:dyDescent="0.25">
      <c r="I486" s="35"/>
      <c r="J486" s="35"/>
    </row>
    <row r="487" spans="9:10" ht="13.8" x14ac:dyDescent="0.25">
      <c r="I487" s="35"/>
      <c r="J487" s="35"/>
    </row>
    <row r="488" spans="9:10" ht="13.8" x14ac:dyDescent="0.25">
      <c r="I488" s="35"/>
      <c r="J488" s="35"/>
    </row>
    <row r="489" spans="9:10" ht="13.8" x14ac:dyDescent="0.25">
      <c r="I489" s="35"/>
      <c r="J489" s="35"/>
    </row>
    <row r="490" spans="9:10" ht="13.8" x14ac:dyDescent="0.25">
      <c r="I490" s="35"/>
      <c r="J490" s="35"/>
    </row>
    <row r="491" spans="9:10" ht="13.8" x14ac:dyDescent="0.25">
      <c r="I491" s="35"/>
      <c r="J491" s="35"/>
    </row>
    <row r="492" spans="9:10" ht="13.8" x14ac:dyDescent="0.25">
      <c r="I492" s="35"/>
      <c r="J492" s="35"/>
    </row>
    <row r="493" spans="9:10" ht="13.8" x14ac:dyDescent="0.25">
      <c r="I493" s="35"/>
      <c r="J493" s="35"/>
    </row>
    <row r="494" spans="9:10" ht="13.8" x14ac:dyDescent="0.25">
      <c r="I494" s="35"/>
      <c r="J494" s="35"/>
    </row>
    <row r="495" spans="9:10" ht="13.8" x14ac:dyDescent="0.25">
      <c r="I495" s="35"/>
      <c r="J495" s="35"/>
    </row>
    <row r="496" spans="9:10" ht="13.8" x14ac:dyDescent="0.25">
      <c r="I496" s="35"/>
      <c r="J496" s="35"/>
    </row>
    <row r="497" spans="9:10" ht="13.8" x14ac:dyDescent="0.25">
      <c r="I497" s="35"/>
      <c r="J497" s="35"/>
    </row>
    <row r="498" spans="9:10" ht="13.8" x14ac:dyDescent="0.25">
      <c r="I498" s="35"/>
      <c r="J498" s="35"/>
    </row>
    <row r="499" spans="9:10" ht="13.8" x14ac:dyDescent="0.25">
      <c r="I499" s="35"/>
      <c r="J499" s="35"/>
    </row>
    <row r="500" spans="9:10" ht="13.8" x14ac:dyDescent="0.25">
      <c r="I500" s="35"/>
      <c r="J500" s="35"/>
    </row>
    <row r="501" spans="9:10" ht="13.8" x14ac:dyDescent="0.25">
      <c r="I501" s="35"/>
      <c r="J501" s="35"/>
    </row>
    <row r="502" spans="9:10" ht="13.8" x14ac:dyDescent="0.25">
      <c r="I502" s="35"/>
      <c r="J502" s="35"/>
    </row>
    <row r="503" spans="9:10" ht="13.8" x14ac:dyDescent="0.25">
      <c r="I503" s="35"/>
      <c r="J503" s="35"/>
    </row>
    <row r="504" spans="9:10" ht="13.8" x14ac:dyDescent="0.25">
      <c r="I504" s="35"/>
      <c r="J504" s="35"/>
    </row>
    <row r="505" spans="9:10" ht="13.8" x14ac:dyDescent="0.25">
      <c r="I505" s="35"/>
      <c r="J505" s="35"/>
    </row>
    <row r="506" spans="9:10" ht="13.8" x14ac:dyDescent="0.25">
      <c r="I506" s="35"/>
      <c r="J506" s="35"/>
    </row>
    <row r="507" spans="9:10" ht="13.8" x14ac:dyDescent="0.25">
      <c r="I507" s="35"/>
      <c r="J507" s="35"/>
    </row>
    <row r="508" spans="9:10" ht="13.8" x14ac:dyDescent="0.25">
      <c r="I508" s="35"/>
      <c r="J508" s="35"/>
    </row>
    <row r="509" spans="9:10" ht="13.8" x14ac:dyDescent="0.25">
      <c r="I509" s="35"/>
      <c r="J509" s="35"/>
    </row>
    <row r="510" spans="9:10" ht="13.8" x14ac:dyDescent="0.25">
      <c r="I510" s="35"/>
      <c r="J510" s="35"/>
    </row>
    <row r="511" spans="9:10" ht="13.8" x14ac:dyDescent="0.25">
      <c r="I511" s="35"/>
      <c r="J511" s="35"/>
    </row>
    <row r="512" spans="9:10" ht="13.8" x14ac:dyDescent="0.25">
      <c r="I512" s="35"/>
      <c r="J512" s="35"/>
    </row>
    <row r="513" spans="9:10" ht="13.8" x14ac:dyDescent="0.25">
      <c r="I513" s="35"/>
      <c r="J513" s="35"/>
    </row>
    <row r="514" spans="9:10" ht="13.8" x14ac:dyDescent="0.25">
      <c r="I514" s="35"/>
      <c r="J514" s="35"/>
    </row>
    <row r="515" spans="9:10" ht="13.8" x14ac:dyDescent="0.25">
      <c r="I515" s="35"/>
      <c r="J515" s="35"/>
    </row>
    <row r="516" spans="9:10" ht="13.8" x14ac:dyDescent="0.25">
      <c r="I516" s="35"/>
      <c r="J516" s="35"/>
    </row>
    <row r="517" spans="9:10" ht="13.8" x14ac:dyDescent="0.25">
      <c r="I517" s="35"/>
      <c r="J517" s="35"/>
    </row>
    <row r="518" spans="9:10" ht="13.8" x14ac:dyDescent="0.25">
      <c r="I518" s="35"/>
      <c r="J518" s="35"/>
    </row>
    <row r="519" spans="9:10" ht="13.8" x14ac:dyDescent="0.25">
      <c r="I519" s="35"/>
      <c r="J519" s="35"/>
    </row>
    <row r="520" spans="9:10" ht="13.8" x14ac:dyDescent="0.25">
      <c r="I520" s="35"/>
      <c r="J520" s="35"/>
    </row>
    <row r="521" spans="9:10" ht="13.8" x14ac:dyDescent="0.25">
      <c r="I521" s="35"/>
      <c r="J521" s="35"/>
    </row>
    <row r="522" spans="9:10" ht="13.8" x14ac:dyDescent="0.25">
      <c r="I522" s="35"/>
      <c r="J522" s="35"/>
    </row>
    <row r="523" spans="9:10" ht="13.8" x14ac:dyDescent="0.25">
      <c r="I523" s="35"/>
      <c r="J523" s="35"/>
    </row>
    <row r="524" spans="9:10" ht="13.8" x14ac:dyDescent="0.25">
      <c r="I524" s="35"/>
      <c r="J524" s="35"/>
    </row>
    <row r="525" spans="9:10" ht="13.8" x14ac:dyDescent="0.25">
      <c r="I525" s="35"/>
      <c r="J525" s="35"/>
    </row>
    <row r="526" spans="9:10" ht="13.8" x14ac:dyDescent="0.25">
      <c r="I526" s="35"/>
      <c r="J526" s="35"/>
    </row>
    <row r="527" spans="9:10" ht="13.8" x14ac:dyDescent="0.25">
      <c r="I527" s="35"/>
      <c r="J527" s="35"/>
    </row>
    <row r="528" spans="9:10" ht="13.8" x14ac:dyDescent="0.25">
      <c r="I528" s="35"/>
      <c r="J528" s="35"/>
    </row>
    <row r="529" spans="9:10" ht="13.8" x14ac:dyDescent="0.25">
      <c r="I529" s="35"/>
      <c r="J529" s="35"/>
    </row>
    <row r="530" spans="9:10" ht="13.8" x14ac:dyDescent="0.25">
      <c r="I530" s="35"/>
      <c r="J530" s="35"/>
    </row>
    <row r="531" spans="9:10" ht="13.8" x14ac:dyDescent="0.25">
      <c r="I531" s="35"/>
      <c r="J531" s="35"/>
    </row>
    <row r="532" spans="9:10" ht="13.8" x14ac:dyDescent="0.25">
      <c r="I532" s="35"/>
      <c r="J532" s="35"/>
    </row>
    <row r="533" spans="9:10" ht="13.8" x14ac:dyDescent="0.25">
      <c r="I533" s="35"/>
      <c r="J533" s="35"/>
    </row>
    <row r="534" spans="9:10" ht="13.8" x14ac:dyDescent="0.25">
      <c r="I534" s="35"/>
      <c r="J534" s="35"/>
    </row>
    <row r="535" spans="9:10" ht="13.8" x14ac:dyDescent="0.25">
      <c r="I535" s="35"/>
      <c r="J535" s="35"/>
    </row>
    <row r="536" spans="9:10" ht="13.8" x14ac:dyDescent="0.25">
      <c r="I536" s="35"/>
      <c r="J536" s="35"/>
    </row>
    <row r="537" spans="9:10" ht="13.8" x14ac:dyDescent="0.25">
      <c r="I537" s="35"/>
      <c r="J537" s="35"/>
    </row>
    <row r="538" spans="9:10" ht="13.8" x14ac:dyDescent="0.25">
      <c r="I538" s="35"/>
      <c r="J538" s="35"/>
    </row>
    <row r="539" spans="9:10" ht="13.8" x14ac:dyDescent="0.25">
      <c r="I539" s="35"/>
      <c r="J539" s="35"/>
    </row>
    <row r="540" spans="9:10" ht="13.8" x14ac:dyDescent="0.25">
      <c r="I540" s="35"/>
      <c r="J540" s="35"/>
    </row>
    <row r="541" spans="9:10" ht="13.8" x14ac:dyDescent="0.25">
      <c r="I541" s="35"/>
      <c r="J541" s="35"/>
    </row>
    <row r="542" spans="9:10" ht="13.8" x14ac:dyDescent="0.25">
      <c r="I542" s="35"/>
      <c r="J542" s="35"/>
    </row>
    <row r="543" spans="9:10" ht="13.8" x14ac:dyDescent="0.25">
      <c r="I543" s="35"/>
      <c r="J543" s="35"/>
    </row>
    <row r="544" spans="9:10" ht="13.8" x14ac:dyDescent="0.25">
      <c r="I544" s="35"/>
      <c r="J544" s="35"/>
    </row>
    <row r="545" spans="9:10" ht="13.8" x14ac:dyDescent="0.25">
      <c r="I545" s="35"/>
      <c r="J545" s="35"/>
    </row>
    <row r="546" spans="9:10" ht="13.8" x14ac:dyDescent="0.25">
      <c r="I546" s="35"/>
      <c r="J546" s="35"/>
    </row>
    <row r="547" spans="9:10" ht="13.8" x14ac:dyDescent="0.25">
      <c r="I547" s="35"/>
      <c r="J547" s="35"/>
    </row>
    <row r="548" spans="9:10" ht="13.8" x14ac:dyDescent="0.25">
      <c r="I548" s="35"/>
      <c r="J548" s="35"/>
    </row>
    <row r="549" spans="9:10" ht="13.8" x14ac:dyDescent="0.25">
      <c r="I549" s="35"/>
      <c r="J549" s="35"/>
    </row>
    <row r="550" spans="9:10" ht="13.8" x14ac:dyDescent="0.25">
      <c r="I550" s="35"/>
      <c r="J550" s="35"/>
    </row>
    <row r="551" spans="9:10" ht="13.8" x14ac:dyDescent="0.25">
      <c r="I551" s="35"/>
      <c r="J551" s="35"/>
    </row>
    <row r="552" spans="9:10" ht="13.8" x14ac:dyDescent="0.25">
      <c r="I552" s="35"/>
      <c r="J552" s="35"/>
    </row>
    <row r="553" spans="9:10" ht="13.8" x14ac:dyDescent="0.25">
      <c r="I553" s="35"/>
      <c r="J553" s="35"/>
    </row>
    <row r="554" spans="9:10" ht="13.8" x14ac:dyDescent="0.25">
      <c r="I554" s="35"/>
      <c r="J554" s="35"/>
    </row>
    <row r="555" spans="9:10" ht="13.8" x14ac:dyDescent="0.25">
      <c r="I555" s="35"/>
      <c r="J555" s="35"/>
    </row>
    <row r="556" spans="9:10" ht="13.8" x14ac:dyDescent="0.25">
      <c r="I556" s="35"/>
      <c r="J556" s="35"/>
    </row>
    <row r="557" spans="9:10" ht="13.8" x14ac:dyDescent="0.25">
      <c r="I557" s="35"/>
      <c r="J557" s="35"/>
    </row>
    <row r="558" spans="9:10" ht="13.8" x14ac:dyDescent="0.25">
      <c r="I558" s="35"/>
      <c r="J558" s="35"/>
    </row>
    <row r="559" spans="9:10" ht="13.8" x14ac:dyDescent="0.25">
      <c r="I559" s="35"/>
      <c r="J559" s="35"/>
    </row>
    <row r="560" spans="9:10" ht="13.8" x14ac:dyDescent="0.25">
      <c r="I560" s="35"/>
      <c r="J560" s="35"/>
    </row>
    <row r="561" spans="9:10" ht="13.8" x14ac:dyDescent="0.25">
      <c r="I561" s="35"/>
      <c r="J561" s="35"/>
    </row>
    <row r="562" spans="9:10" ht="13.8" x14ac:dyDescent="0.25">
      <c r="I562" s="35"/>
      <c r="J562" s="35"/>
    </row>
    <row r="563" spans="9:10" ht="13.8" x14ac:dyDescent="0.25">
      <c r="I563" s="35"/>
      <c r="J563" s="35"/>
    </row>
    <row r="564" spans="9:10" ht="13.8" x14ac:dyDescent="0.25">
      <c r="I564" s="35"/>
      <c r="J564" s="35"/>
    </row>
    <row r="565" spans="9:10" ht="13.8" x14ac:dyDescent="0.25">
      <c r="I565" s="35"/>
      <c r="J565" s="35"/>
    </row>
    <row r="566" spans="9:10" ht="13.8" x14ac:dyDescent="0.25">
      <c r="I566" s="35"/>
      <c r="J566" s="35"/>
    </row>
    <row r="567" spans="9:10" ht="13.8" x14ac:dyDescent="0.25">
      <c r="I567" s="35"/>
      <c r="J567" s="35"/>
    </row>
    <row r="568" spans="9:10" ht="13.8" x14ac:dyDescent="0.25">
      <c r="I568" s="35"/>
      <c r="J568" s="35"/>
    </row>
    <row r="569" spans="9:10" ht="13.8" x14ac:dyDescent="0.25">
      <c r="I569" s="35"/>
      <c r="J569" s="35"/>
    </row>
    <row r="570" spans="9:10" ht="13.8" x14ac:dyDescent="0.25">
      <c r="I570" s="35"/>
      <c r="J570" s="35"/>
    </row>
    <row r="571" spans="9:10" ht="13.8" x14ac:dyDescent="0.25">
      <c r="I571" s="35"/>
      <c r="J571" s="35"/>
    </row>
    <row r="572" spans="9:10" ht="13.8" x14ac:dyDescent="0.25">
      <c r="I572" s="35"/>
      <c r="J572" s="35"/>
    </row>
    <row r="573" spans="9:10" ht="13.8" x14ac:dyDescent="0.25">
      <c r="I573" s="35"/>
      <c r="J573" s="35"/>
    </row>
    <row r="574" spans="9:10" ht="13.8" x14ac:dyDescent="0.25">
      <c r="I574" s="35"/>
      <c r="J574" s="35"/>
    </row>
    <row r="575" spans="9:10" ht="13.8" x14ac:dyDescent="0.25">
      <c r="I575" s="35"/>
      <c r="J575" s="35"/>
    </row>
    <row r="576" spans="9:10" ht="13.8" x14ac:dyDescent="0.25">
      <c r="I576" s="35"/>
      <c r="J576" s="35"/>
    </row>
    <row r="577" spans="9:10" ht="13.8" x14ac:dyDescent="0.25">
      <c r="I577" s="35"/>
      <c r="J577" s="35"/>
    </row>
    <row r="578" spans="9:10" ht="13.8" x14ac:dyDescent="0.25">
      <c r="I578" s="35"/>
      <c r="J578" s="35"/>
    </row>
    <row r="579" spans="9:10" ht="13.8" x14ac:dyDescent="0.25">
      <c r="I579" s="35"/>
      <c r="J579" s="35"/>
    </row>
    <row r="580" spans="9:10" ht="13.8" x14ac:dyDescent="0.25">
      <c r="I580" s="35"/>
      <c r="J580" s="35"/>
    </row>
    <row r="581" spans="9:10" ht="13.8" x14ac:dyDescent="0.25">
      <c r="I581" s="35"/>
      <c r="J581" s="35"/>
    </row>
    <row r="582" spans="9:10" ht="13.8" x14ac:dyDescent="0.25">
      <c r="I582" s="35"/>
      <c r="J582" s="35"/>
    </row>
    <row r="583" spans="9:10" ht="13.8" x14ac:dyDescent="0.25">
      <c r="I583" s="35"/>
      <c r="J583" s="35"/>
    </row>
    <row r="584" spans="9:10" ht="13.8" x14ac:dyDescent="0.25">
      <c r="I584" s="35"/>
      <c r="J584" s="35"/>
    </row>
    <row r="585" spans="9:10" ht="13.8" x14ac:dyDescent="0.25">
      <c r="I585" s="35"/>
      <c r="J585" s="35"/>
    </row>
    <row r="586" spans="9:10" ht="13.8" x14ac:dyDescent="0.25">
      <c r="I586" s="35"/>
      <c r="J586" s="35"/>
    </row>
    <row r="587" spans="9:10" ht="13.8" x14ac:dyDescent="0.25">
      <c r="I587" s="35"/>
      <c r="J587" s="35"/>
    </row>
    <row r="588" spans="9:10" ht="13.8" x14ac:dyDescent="0.25">
      <c r="I588" s="35"/>
      <c r="J588" s="35"/>
    </row>
    <row r="589" spans="9:10" ht="13.8" x14ac:dyDescent="0.25">
      <c r="I589" s="35"/>
      <c r="J589" s="35"/>
    </row>
    <row r="590" spans="9:10" ht="13.8" x14ac:dyDescent="0.25">
      <c r="I590" s="35"/>
      <c r="J590" s="35"/>
    </row>
    <row r="591" spans="9:10" ht="13.8" x14ac:dyDescent="0.25">
      <c r="I591" s="35"/>
      <c r="J591" s="35"/>
    </row>
    <row r="592" spans="9:10" ht="13.8" x14ac:dyDescent="0.25">
      <c r="I592" s="35"/>
      <c r="J592" s="35"/>
    </row>
    <row r="593" spans="9:10" ht="13.8" x14ac:dyDescent="0.25">
      <c r="I593" s="35"/>
      <c r="J593" s="35"/>
    </row>
    <row r="594" spans="9:10" ht="13.8" x14ac:dyDescent="0.25">
      <c r="I594" s="35"/>
      <c r="J594" s="35"/>
    </row>
    <row r="595" spans="9:10" ht="13.8" x14ac:dyDescent="0.25">
      <c r="I595" s="35"/>
      <c r="J595" s="35"/>
    </row>
    <row r="596" spans="9:10" ht="13.8" x14ac:dyDescent="0.25">
      <c r="I596" s="35"/>
      <c r="J596" s="35"/>
    </row>
    <row r="597" spans="9:10" ht="13.8" x14ac:dyDescent="0.25">
      <c r="I597" s="35"/>
      <c r="J597" s="35"/>
    </row>
    <row r="598" spans="9:10" ht="13.8" x14ac:dyDescent="0.25">
      <c r="I598" s="35"/>
      <c r="J598" s="35"/>
    </row>
    <row r="599" spans="9:10" ht="13.8" x14ac:dyDescent="0.25">
      <c r="I599" s="35"/>
      <c r="J599" s="35"/>
    </row>
    <row r="600" spans="9:10" ht="13.8" x14ac:dyDescent="0.25">
      <c r="I600" s="35"/>
      <c r="J600" s="35"/>
    </row>
    <row r="601" spans="9:10" ht="13.8" x14ac:dyDescent="0.25">
      <c r="I601" s="35"/>
      <c r="J601" s="35"/>
    </row>
    <row r="602" spans="9:10" ht="13.8" x14ac:dyDescent="0.25">
      <c r="I602" s="35"/>
      <c r="J602" s="35"/>
    </row>
    <row r="603" spans="9:10" ht="13.8" x14ac:dyDescent="0.25">
      <c r="I603" s="35"/>
      <c r="J603" s="35"/>
    </row>
    <row r="604" spans="9:10" ht="13.8" x14ac:dyDescent="0.25">
      <c r="I604" s="35"/>
      <c r="J604" s="35"/>
    </row>
    <row r="605" spans="9:10" ht="13.8" x14ac:dyDescent="0.25">
      <c r="I605" s="35"/>
      <c r="J605" s="35"/>
    </row>
    <row r="606" spans="9:10" ht="13.8" x14ac:dyDescent="0.25">
      <c r="I606" s="35"/>
      <c r="J606" s="35"/>
    </row>
    <row r="607" spans="9:10" ht="13.8" x14ac:dyDescent="0.25">
      <c r="I607" s="35"/>
      <c r="J607" s="35"/>
    </row>
    <row r="608" spans="9:10" ht="13.8" x14ac:dyDescent="0.25">
      <c r="I608" s="35"/>
      <c r="J608" s="35"/>
    </row>
    <row r="609" spans="9:10" ht="13.8" x14ac:dyDescent="0.25">
      <c r="I609" s="35"/>
      <c r="J609" s="35"/>
    </row>
    <row r="610" spans="9:10" ht="13.8" x14ac:dyDescent="0.25">
      <c r="I610" s="35"/>
      <c r="J610" s="35"/>
    </row>
    <row r="611" spans="9:10" ht="13.8" x14ac:dyDescent="0.25">
      <c r="I611" s="35"/>
      <c r="J611" s="35"/>
    </row>
    <row r="612" spans="9:10" ht="13.8" x14ac:dyDescent="0.25">
      <c r="I612" s="35"/>
      <c r="J612" s="35"/>
    </row>
    <row r="613" spans="9:10" ht="13.8" x14ac:dyDescent="0.25">
      <c r="I613" s="35"/>
      <c r="J613" s="35"/>
    </row>
    <row r="614" spans="9:10" ht="13.8" x14ac:dyDescent="0.25">
      <c r="I614" s="35"/>
      <c r="J614" s="35"/>
    </row>
    <row r="615" spans="9:10" ht="13.8" x14ac:dyDescent="0.25">
      <c r="I615" s="35"/>
      <c r="J615" s="35"/>
    </row>
    <row r="616" spans="9:10" ht="13.8" x14ac:dyDescent="0.25">
      <c r="I616" s="35"/>
      <c r="J616" s="35"/>
    </row>
    <row r="617" spans="9:10" ht="13.8" x14ac:dyDescent="0.25">
      <c r="I617" s="35"/>
      <c r="J617" s="35"/>
    </row>
    <row r="618" spans="9:10" ht="13.8" x14ac:dyDescent="0.25">
      <c r="I618" s="35"/>
      <c r="J618" s="35"/>
    </row>
    <row r="619" spans="9:10" ht="13.8" x14ac:dyDescent="0.25">
      <c r="I619" s="35"/>
      <c r="J619" s="35"/>
    </row>
    <row r="620" spans="9:10" ht="13.8" x14ac:dyDescent="0.25">
      <c r="I620" s="35"/>
      <c r="J620" s="35"/>
    </row>
    <row r="621" spans="9:10" ht="13.8" x14ac:dyDescent="0.25">
      <c r="I621" s="35"/>
      <c r="J621" s="35"/>
    </row>
    <row r="622" spans="9:10" ht="13.8" x14ac:dyDescent="0.25">
      <c r="I622" s="35"/>
      <c r="J622" s="35"/>
    </row>
    <row r="623" spans="9:10" ht="13.8" x14ac:dyDescent="0.25">
      <c r="I623" s="35"/>
      <c r="J623" s="35"/>
    </row>
    <row r="624" spans="9:10" ht="13.8" x14ac:dyDescent="0.25">
      <c r="I624" s="35"/>
      <c r="J624" s="35"/>
    </row>
    <row r="625" spans="9:10" ht="13.8" x14ac:dyDescent="0.25">
      <c r="I625" s="35"/>
      <c r="J625" s="35"/>
    </row>
    <row r="626" spans="9:10" ht="13.8" x14ac:dyDescent="0.25">
      <c r="I626" s="35"/>
      <c r="J626" s="35"/>
    </row>
    <row r="627" spans="9:10" ht="13.8" x14ac:dyDescent="0.25">
      <c r="I627" s="35"/>
      <c r="J627" s="35"/>
    </row>
    <row r="628" spans="9:10" ht="13.8" x14ac:dyDescent="0.25">
      <c r="I628" s="35"/>
      <c r="J628" s="35"/>
    </row>
    <row r="629" spans="9:10" ht="13.8" x14ac:dyDescent="0.25">
      <c r="I629" s="35"/>
      <c r="J629" s="35"/>
    </row>
    <row r="630" spans="9:10" ht="13.8" x14ac:dyDescent="0.25">
      <c r="I630" s="35"/>
      <c r="J630" s="35"/>
    </row>
    <row r="631" spans="9:10" ht="13.8" x14ac:dyDescent="0.25">
      <c r="I631" s="35"/>
      <c r="J631" s="35"/>
    </row>
    <row r="632" spans="9:10" ht="13.8" x14ac:dyDescent="0.25">
      <c r="I632" s="35"/>
      <c r="J632" s="35"/>
    </row>
    <row r="633" spans="9:10" ht="13.8" x14ac:dyDescent="0.25">
      <c r="I633" s="35"/>
      <c r="J633" s="35"/>
    </row>
    <row r="634" spans="9:10" ht="13.8" x14ac:dyDescent="0.25">
      <c r="I634" s="35"/>
      <c r="J634" s="35"/>
    </row>
    <row r="635" spans="9:10" ht="13.8" x14ac:dyDescent="0.25">
      <c r="I635" s="35"/>
      <c r="J635" s="35"/>
    </row>
    <row r="636" spans="9:10" ht="13.8" x14ac:dyDescent="0.25">
      <c r="I636" s="35"/>
      <c r="J636" s="35"/>
    </row>
    <row r="637" spans="9:10" ht="13.8" x14ac:dyDescent="0.25">
      <c r="I637" s="35"/>
      <c r="J637" s="35"/>
    </row>
    <row r="638" spans="9:10" ht="13.8" x14ac:dyDescent="0.25">
      <c r="I638" s="35"/>
      <c r="J638" s="35"/>
    </row>
    <row r="639" spans="9:10" ht="13.8" x14ac:dyDescent="0.25">
      <c r="I639" s="35"/>
      <c r="J639" s="35"/>
    </row>
    <row r="640" spans="9:10" ht="13.8" x14ac:dyDescent="0.25">
      <c r="I640" s="35"/>
      <c r="J640" s="35"/>
    </row>
    <row r="641" spans="9:10" ht="13.8" x14ac:dyDescent="0.25">
      <c r="I641" s="35"/>
      <c r="J641" s="35"/>
    </row>
    <row r="642" spans="9:10" ht="13.8" x14ac:dyDescent="0.25">
      <c r="I642" s="35"/>
      <c r="J642" s="35"/>
    </row>
    <row r="643" spans="9:10" ht="13.8" x14ac:dyDescent="0.25">
      <c r="I643" s="35"/>
      <c r="J643" s="35"/>
    </row>
    <row r="644" spans="9:10" ht="13.8" x14ac:dyDescent="0.25">
      <c r="I644" s="35"/>
      <c r="J644" s="35"/>
    </row>
    <row r="645" spans="9:10" ht="13.8" x14ac:dyDescent="0.25">
      <c r="I645" s="35"/>
      <c r="J645" s="35"/>
    </row>
    <row r="646" spans="9:10" ht="13.8" x14ac:dyDescent="0.25">
      <c r="I646" s="35"/>
      <c r="J646" s="35"/>
    </row>
    <row r="647" spans="9:10" ht="13.8" x14ac:dyDescent="0.25">
      <c r="I647" s="35"/>
      <c r="J647" s="35"/>
    </row>
    <row r="648" spans="9:10" ht="13.8" x14ac:dyDescent="0.25">
      <c r="I648" s="35"/>
      <c r="J648" s="35"/>
    </row>
    <row r="649" spans="9:10" ht="13.8" x14ac:dyDescent="0.25">
      <c r="I649" s="35"/>
      <c r="J649" s="35"/>
    </row>
    <row r="650" spans="9:10" ht="13.8" x14ac:dyDescent="0.25">
      <c r="I650" s="35"/>
      <c r="J650" s="35"/>
    </row>
    <row r="651" spans="9:10" ht="13.8" x14ac:dyDescent="0.25">
      <c r="I651" s="35"/>
      <c r="J651" s="35"/>
    </row>
    <row r="652" spans="9:10" ht="13.8" x14ac:dyDescent="0.25">
      <c r="I652" s="35"/>
      <c r="J652" s="35"/>
    </row>
    <row r="653" spans="9:10" ht="13.8" x14ac:dyDescent="0.25">
      <c r="I653" s="35"/>
      <c r="J653" s="35"/>
    </row>
    <row r="654" spans="9:10" ht="13.8" x14ac:dyDescent="0.25">
      <c r="I654" s="35"/>
      <c r="J654" s="35"/>
    </row>
    <row r="655" spans="9:10" ht="13.8" x14ac:dyDescent="0.25">
      <c r="I655" s="35"/>
      <c r="J655" s="35"/>
    </row>
    <row r="656" spans="9:10" ht="13.8" x14ac:dyDescent="0.25">
      <c r="I656" s="35"/>
      <c r="J656" s="35"/>
    </row>
    <row r="657" spans="9:10" ht="13.8" x14ac:dyDescent="0.25">
      <c r="I657" s="35"/>
      <c r="J657" s="35"/>
    </row>
    <row r="658" spans="9:10" ht="13.8" x14ac:dyDescent="0.25">
      <c r="I658" s="35"/>
      <c r="J658" s="35"/>
    </row>
    <row r="659" spans="9:10" ht="13.8" x14ac:dyDescent="0.25">
      <c r="I659" s="35"/>
      <c r="J659" s="35"/>
    </row>
    <row r="660" spans="9:10" ht="13.8" x14ac:dyDescent="0.25">
      <c r="I660" s="35"/>
      <c r="J660" s="35"/>
    </row>
    <row r="661" spans="9:10" ht="13.8" x14ac:dyDescent="0.25">
      <c r="I661" s="35"/>
      <c r="J661" s="35"/>
    </row>
    <row r="662" spans="9:10" ht="13.8" x14ac:dyDescent="0.25">
      <c r="I662" s="35"/>
      <c r="J662" s="35"/>
    </row>
    <row r="663" spans="9:10" ht="13.8" x14ac:dyDescent="0.25">
      <c r="I663" s="35"/>
      <c r="J663" s="35"/>
    </row>
    <row r="664" spans="9:10" ht="13.8" x14ac:dyDescent="0.25">
      <c r="I664" s="35"/>
      <c r="J664" s="35"/>
    </row>
    <row r="665" spans="9:10" ht="13.8" x14ac:dyDescent="0.25">
      <c r="I665" s="35"/>
      <c r="J665" s="35"/>
    </row>
    <row r="666" spans="9:10" ht="13.8" x14ac:dyDescent="0.25">
      <c r="I666" s="35"/>
      <c r="J666" s="35"/>
    </row>
    <row r="667" spans="9:10" ht="13.8" x14ac:dyDescent="0.25">
      <c r="I667" s="35"/>
      <c r="J667" s="35"/>
    </row>
    <row r="668" spans="9:10" ht="13.8" x14ac:dyDescent="0.25">
      <c r="I668" s="35"/>
      <c r="J668" s="35"/>
    </row>
    <row r="669" spans="9:10" ht="13.8" x14ac:dyDescent="0.25">
      <c r="I669" s="35"/>
      <c r="J669" s="35"/>
    </row>
    <row r="670" spans="9:10" ht="13.8" x14ac:dyDescent="0.25">
      <c r="I670" s="35"/>
      <c r="J670" s="35"/>
    </row>
    <row r="671" spans="9:10" ht="13.8" x14ac:dyDescent="0.25">
      <c r="I671" s="35"/>
      <c r="J671" s="35"/>
    </row>
    <row r="672" spans="9:10" ht="13.8" x14ac:dyDescent="0.25">
      <c r="I672" s="35"/>
      <c r="J672" s="35"/>
    </row>
    <row r="673" spans="9:10" ht="13.8" x14ac:dyDescent="0.25">
      <c r="I673" s="35"/>
      <c r="J673" s="35"/>
    </row>
    <row r="674" spans="9:10" ht="13.8" x14ac:dyDescent="0.25">
      <c r="I674" s="35"/>
      <c r="J674" s="35"/>
    </row>
    <row r="675" spans="9:10" ht="13.8" x14ac:dyDescent="0.25">
      <c r="I675" s="35"/>
      <c r="J675" s="35"/>
    </row>
    <row r="676" spans="9:10" ht="13.8" x14ac:dyDescent="0.25">
      <c r="I676" s="35"/>
      <c r="J676" s="35"/>
    </row>
    <row r="677" spans="9:10" ht="13.8" x14ac:dyDescent="0.25">
      <c r="I677" s="35"/>
      <c r="J677" s="35"/>
    </row>
    <row r="678" spans="9:10" ht="13.8" x14ac:dyDescent="0.25">
      <c r="I678" s="35"/>
      <c r="J678" s="35"/>
    </row>
    <row r="679" spans="9:10" ht="13.8" x14ac:dyDescent="0.25">
      <c r="I679" s="35"/>
      <c r="J679" s="35"/>
    </row>
    <row r="680" spans="9:10" ht="13.8" x14ac:dyDescent="0.25">
      <c r="I680" s="35"/>
      <c r="J680" s="35"/>
    </row>
    <row r="681" spans="9:10" ht="13.8" x14ac:dyDescent="0.25">
      <c r="I681" s="35"/>
      <c r="J681" s="35"/>
    </row>
    <row r="682" spans="9:10" ht="13.8" x14ac:dyDescent="0.25">
      <c r="I682" s="35"/>
      <c r="J682" s="35"/>
    </row>
    <row r="683" spans="9:10" ht="13.8" x14ac:dyDescent="0.25">
      <c r="I683" s="35"/>
      <c r="J683" s="35"/>
    </row>
    <row r="684" spans="9:10" ht="13.8" x14ac:dyDescent="0.25">
      <c r="I684" s="35"/>
      <c r="J684" s="35"/>
    </row>
    <row r="685" spans="9:10" ht="13.8" x14ac:dyDescent="0.25">
      <c r="I685" s="35"/>
      <c r="J685" s="35"/>
    </row>
    <row r="686" spans="9:10" ht="13.8" x14ac:dyDescent="0.25">
      <c r="I686" s="35"/>
      <c r="J686" s="35"/>
    </row>
    <row r="687" spans="9:10" ht="13.8" x14ac:dyDescent="0.25">
      <c r="I687" s="35"/>
      <c r="J687" s="35"/>
    </row>
    <row r="688" spans="9:10" ht="13.8" x14ac:dyDescent="0.25">
      <c r="I688" s="35"/>
      <c r="J688" s="35"/>
    </row>
    <row r="689" spans="9:10" ht="13.8" x14ac:dyDescent="0.25">
      <c r="I689" s="35"/>
      <c r="J689" s="35"/>
    </row>
    <row r="690" spans="9:10" ht="13.8" x14ac:dyDescent="0.25">
      <c r="I690" s="35"/>
      <c r="J690" s="35"/>
    </row>
    <row r="691" spans="9:10" ht="13.8" x14ac:dyDescent="0.25">
      <c r="I691" s="35"/>
      <c r="J691" s="35"/>
    </row>
    <row r="692" spans="9:10" ht="13.8" x14ac:dyDescent="0.25">
      <c r="I692" s="35"/>
      <c r="J692" s="35"/>
    </row>
    <row r="693" spans="9:10" ht="13.8" x14ac:dyDescent="0.25">
      <c r="I693" s="35"/>
      <c r="J693" s="35"/>
    </row>
    <row r="694" spans="9:10" ht="13.8" x14ac:dyDescent="0.25">
      <c r="I694" s="35"/>
      <c r="J694" s="35"/>
    </row>
    <row r="695" spans="9:10" ht="13.8" x14ac:dyDescent="0.25">
      <c r="I695" s="35"/>
      <c r="J695" s="35"/>
    </row>
    <row r="696" spans="9:10" ht="13.8" x14ac:dyDescent="0.25">
      <c r="I696" s="35"/>
      <c r="J696" s="35"/>
    </row>
    <row r="697" spans="9:10" ht="13.8" x14ac:dyDescent="0.25">
      <c r="I697" s="35"/>
      <c r="J697" s="35"/>
    </row>
    <row r="698" spans="9:10" ht="13.8" x14ac:dyDescent="0.25">
      <c r="I698" s="35"/>
      <c r="J698" s="35"/>
    </row>
    <row r="699" spans="9:10" ht="13.8" x14ac:dyDescent="0.25">
      <c r="I699" s="35"/>
      <c r="J699" s="35"/>
    </row>
    <row r="700" spans="9:10" ht="13.8" x14ac:dyDescent="0.25">
      <c r="I700" s="35"/>
      <c r="J700" s="35"/>
    </row>
    <row r="701" spans="9:10" ht="13.8" x14ac:dyDescent="0.25">
      <c r="I701" s="35"/>
      <c r="J701" s="35"/>
    </row>
    <row r="702" spans="9:10" ht="13.8" x14ac:dyDescent="0.25">
      <c r="I702" s="35"/>
      <c r="J702" s="35"/>
    </row>
    <row r="703" spans="9:10" ht="13.8" x14ac:dyDescent="0.25">
      <c r="I703" s="35"/>
      <c r="J703" s="35"/>
    </row>
    <row r="704" spans="9:10" ht="13.8" x14ac:dyDescent="0.25">
      <c r="I704" s="35"/>
      <c r="J704" s="35"/>
    </row>
    <row r="705" spans="9:10" ht="13.8" x14ac:dyDescent="0.25">
      <c r="I705" s="35"/>
      <c r="J705" s="35"/>
    </row>
    <row r="706" spans="9:10" ht="13.8" x14ac:dyDescent="0.25">
      <c r="I706" s="35"/>
      <c r="J706" s="35"/>
    </row>
    <row r="707" spans="9:10" ht="13.8" x14ac:dyDescent="0.25">
      <c r="I707" s="35"/>
      <c r="J707" s="35"/>
    </row>
    <row r="708" spans="9:10" ht="13.8" x14ac:dyDescent="0.25">
      <c r="I708" s="35"/>
      <c r="J708" s="35"/>
    </row>
    <row r="709" spans="9:10" ht="13.8" x14ac:dyDescent="0.25">
      <c r="I709" s="35"/>
      <c r="J709" s="35"/>
    </row>
    <row r="710" spans="9:10" ht="13.8" x14ac:dyDescent="0.25">
      <c r="I710" s="35"/>
      <c r="J710" s="35"/>
    </row>
    <row r="711" spans="9:10" ht="13.8" x14ac:dyDescent="0.25">
      <c r="I711" s="35"/>
      <c r="J711" s="35"/>
    </row>
    <row r="712" spans="9:10" ht="13.8" x14ac:dyDescent="0.25">
      <c r="I712" s="35"/>
      <c r="J712" s="35"/>
    </row>
    <row r="713" spans="9:10" ht="13.8" x14ac:dyDescent="0.25">
      <c r="I713" s="35"/>
      <c r="J713" s="35"/>
    </row>
    <row r="714" spans="9:10" ht="13.8" x14ac:dyDescent="0.25">
      <c r="I714" s="35"/>
      <c r="J714" s="35"/>
    </row>
    <row r="715" spans="9:10" ht="13.8" x14ac:dyDescent="0.25">
      <c r="I715" s="35"/>
      <c r="J715" s="35"/>
    </row>
    <row r="716" spans="9:10" ht="13.8" x14ac:dyDescent="0.25">
      <c r="I716" s="35"/>
      <c r="J716" s="35"/>
    </row>
    <row r="717" spans="9:10" ht="13.8" x14ac:dyDescent="0.25">
      <c r="I717" s="35"/>
      <c r="J717" s="35"/>
    </row>
    <row r="718" spans="9:10" ht="13.8" x14ac:dyDescent="0.25">
      <c r="I718" s="35"/>
      <c r="J718" s="35"/>
    </row>
    <row r="719" spans="9:10" ht="13.8" x14ac:dyDescent="0.25">
      <c r="I719" s="35"/>
      <c r="J719" s="35"/>
    </row>
    <row r="720" spans="9:10" ht="13.8" x14ac:dyDescent="0.25">
      <c r="I720" s="35"/>
      <c r="J720" s="35"/>
    </row>
    <row r="721" spans="9:10" ht="13.8" x14ac:dyDescent="0.25">
      <c r="I721" s="35"/>
      <c r="J721" s="35"/>
    </row>
    <row r="722" spans="9:10" ht="13.8" x14ac:dyDescent="0.25">
      <c r="I722" s="35"/>
      <c r="J722" s="35"/>
    </row>
    <row r="723" spans="9:10" ht="13.8" x14ac:dyDescent="0.25">
      <c r="I723" s="35"/>
      <c r="J723" s="35"/>
    </row>
    <row r="724" spans="9:10" ht="13.8" x14ac:dyDescent="0.25">
      <c r="I724" s="35"/>
      <c r="J724" s="35"/>
    </row>
    <row r="725" spans="9:10" ht="13.8" x14ac:dyDescent="0.25">
      <c r="I725" s="35"/>
      <c r="J725" s="35"/>
    </row>
    <row r="726" spans="9:10" ht="13.8" x14ac:dyDescent="0.25">
      <c r="I726" s="35"/>
      <c r="J726" s="35"/>
    </row>
    <row r="727" spans="9:10" ht="13.8" x14ac:dyDescent="0.25">
      <c r="I727" s="35"/>
      <c r="J727" s="35"/>
    </row>
    <row r="728" spans="9:10" ht="13.8" x14ac:dyDescent="0.25">
      <c r="I728" s="35"/>
      <c r="J728" s="35"/>
    </row>
    <row r="729" spans="9:10" ht="13.8" x14ac:dyDescent="0.25">
      <c r="I729" s="35"/>
      <c r="J729" s="35"/>
    </row>
    <row r="730" spans="9:10" ht="13.8" x14ac:dyDescent="0.25">
      <c r="I730" s="35"/>
      <c r="J730" s="35"/>
    </row>
    <row r="731" spans="9:10" ht="13.8" x14ac:dyDescent="0.25">
      <c r="I731" s="35"/>
      <c r="J731" s="35"/>
    </row>
    <row r="732" spans="9:10" ht="13.8" x14ac:dyDescent="0.25">
      <c r="I732" s="35"/>
      <c r="J732" s="35"/>
    </row>
    <row r="733" spans="9:10" ht="13.8" x14ac:dyDescent="0.25">
      <c r="I733" s="35"/>
      <c r="J733" s="35"/>
    </row>
    <row r="734" spans="9:10" ht="13.8" x14ac:dyDescent="0.25">
      <c r="I734" s="35"/>
      <c r="J734" s="35"/>
    </row>
    <row r="735" spans="9:10" ht="13.8" x14ac:dyDescent="0.25">
      <c r="I735" s="35"/>
      <c r="J735" s="35"/>
    </row>
    <row r="736" spans="9:10" ht="13.8" x14ac:dyDescent="0.25">
      <c r="I736" s="35"/>
      <c r="J736" s="35"/>
    </row>
    <row r="737" spans="9:10" ht="13.8" x14ac:dyDescent="0.25">
      <c r="I737" s="35"/>
      <c r="J737" s="35"/>
    </row>
    <row r="738" spans="9:10" ht="13.8" x14ac:dyDescent="0.25">
      <c r="I738" s="35"/>
      <c r="J738" s="35"/>
    </row>
    <row r="739" spans="9:10" ht="13.8" x14ac:dyDescent="0.25">
      <c r="I739" s="35"/>
      <c r="J739" s="35"/>
    </row>
    <row r="740" spans="9:10" ht="13.8" x14ac:dyDescent="0.25">
      <c r="I740" s="35"/>
      <c r="J740" s="35"/>
    </row>
    <row r="741" spans="9:10" ht="13.8" x14ac:dyDescent="0.25">
      <c r="I741" s="35"/>
      <c r="J741" s="35"/>
    </row>
    <row r="742" spans="9:10" ht="13.8" x14ac:dyDescent="0.25">
      <c r="I742" s="35"/>
      <c r="J742" s="35"/>
    </row>
    <row r="743" spans="9:10" ht="13.8" x14ac:dyDescent="0.25">
      <c r="I743" s="35"/>
      <c r="J743" s="35"/>
    </row>
    <row r="744" spans="9:10" ht="13.8" x14ac:dyDescent="0.25">
      <c r="I744" s="35"/>
      <c r="J744" s="35"/>
    </row>
    <row r="745" spans="9:10" ht="13.8" x14ac:dyDescent="0.25">
      <c r="I745" s="35"/>
      <c r="J745" s="35"/>
    </row>
    <row r="746" spans="9:10" ht="13.8" x14ac:dyDescent="0.25">
      <c r="I746" s="35"/>
      <c r="J746" s="35"/>
    </row>
    <row r="747" spans="9:10" ht="13.8" x14ac:dyDescent="0.25">
      <c r="I747" s="35"/>
      <c r="J747" s="35"/>
    </row>
    <row r="748" spans="9:10" ht="13.8" x14ac:dyDescent="0.25">
      <c r="I748" s="35"/>
      <c r="J748" s="35"/>
    </row>
    <row r="749" spans="9:10" ht="13.8" x14ac:dyDescent="0.25">
      <c r="I749" s="35"/>
      <c r="J749" s="35"/>
    </row>
    <row r="750" spans="9:10" ht="13.8" x14ac:dyDescent="0.25">
      <c r="I750" s="35"/>
      <c r="J750" s="35"/>
    </row>
    <row r="751" spans="9:10" ht="13.8" x14ac:dyDescent="0.25">
      <c r="I751" s="35"/>
      <c r="J751" s="35"/>
    </row>
    <row r="752" spans="9:10" ht="13.8" x14ac:dyDescent="0.25">
      <c r="I752" s="35"/>
      <c r="J752" s="35"/>
    </row>
    <row r="753" spans="9:10" ht="13.8" x14ac:dyDescent="0.25">
      <c r="I753" s="35"/>
      <c r="J753" s="35"/>
    </row>
    <row r="754" spans="9:10" ht="13.8" x14ac:dyDescent="0.25">
      <c r="I754" s="35"/>
      <c r="J754" s="35"/>
    </row>
    <row r="755" spans="9:10" ht="13.8" x14ac:dyDescent="0.25">
      <c r="I755" s="35"/>
      <c r="J755" s="35"/>
    </row>
    <row r="756" spans="9:10" ht="13.8" x14ac:dyDescent="0.25">
      <c r="I756" s="35"/>
      <c r="J756" s="35"/>
    </row>
    <row r="757" spans="9:10" ht="13.8" x14ac:dyDescent="0.25">
      <c r="I757" s="35"/>
      <c r="J757" s="35"/>
    </row>
    <row r="758" spans="9:10" ht="13.8" x14ac:dyDescent="0.25">
      <c r="I758" s="35"/>
      <c r="J758" s="35"/>
    </row>
    <row r="759" spans="9:10" ht="13.8" x14ac:dyDescent="0.25">
      <c r="I759" s="35"/>
      <c r="J759" s="35"/>
    </row>
    <row r="760" spans="9:10" ht="13.8" x14ac:dyDescent="0.25">
      <c r="I760" s="35"/>
      <c r="J760" s="35"/>
    </row>
    <row r="761" spans="9:10" ht="13.8" x14ac:dyDescent="0.25">
      <c r="I761" s="35"/>
      <c r="J761" s="35"/>
    </row>
    <row r="762" spans="9:10" ht="13.8" x14ac:dyDescent="0.25">
      <c r="I762" s="35"/>
      <c r="J762" s="35"/>
    </row>
    <row r="763" spans="9:10" ht="13.8" x14ac:dyDescent="0.25">
      <c r="I763" s="35"/>
      <c r="J763" s="35"/>
    </row>
    <row r="764" spans="9:10" ht="13.8" x14ac:dyDescent="0.25">
      <c r="I764" s="35"/>
      <c r="J764" s="35"/>
    </row>
    <row r="765" spans="9:10" ht="13.8" x14ac:dyDescent="0.25">
      <c r="I765" s="35"/>
      <c r="J765" s="35"/>
    </row>
    <row r="766" spans="9:10" ht="13.8" x14ac:dyDescent="0.25">
      <c r="I766" s="35"/>
      <c r="J766" s="35"/>
    </row>
    <row r="767" spans="9:10" ht="13.8" x14ac:dyDescent="0.25">
      <c r="I767" s="35"/>
      <c r="J767" s="35"/>
    </row>
    <row r="768" spans="9:10" ht="13.8" x14ac:dyDescent="0.25">
      <c r="I768" s="35"/>
      <c r="J768" s="35"/>
    </row>
    <row r="769" spans="9:10" ht="13.8" x14ac:dyDescent="0.25">
      <c r="I769" s="35"/>
      <c r="J769" s="35"/>
    </row>
    <row r="770" spans="9:10" ht="13.8" x14ac:dyDescent="0.25">
      <c r="I770" s="35"/>
      <c r="J770" s="35"/>
    </row>
    <row r="771" spans="9:10" ht="13.8" x14ac:dyDescent="0.25">
      <c r="I771" s="35"/>
      <c r="J771" s="35"/>
    </row>
    <row r="772" spans="9:10" ht="13.8" x14ac:dyDescent="0.25">
      <c r="I772" s="35"/>
      <c r="J772" s="35"/>
    </row>
    <row r="773" spans="9:10" ht="13.8" x14ac:dyDescent="0.25">
      <c r="I773" s="35"/>
      <c r="J773" s="35"/>
    </row>
    <row r="774" spans="9:10" ht="13.8" x14ac:dyDescent="0.25">
      <c r="I774" s="35"/>
      <c r="J774" s="35"/>
    </row>
    <row r="775" spans="9:10" ht="13.8" x14ac:dyDescent="0.25">
      <c r="I775" s="35"/>
      <c r="J775" s="35"/>
    </row>
    <row r="776" spans="9:10" ht="13.8" x14ac:dyDescent="0.25">
      <c r="I776" s="35"/>
      <c r="J776" s="35"/>
    </row>
    <row r="777" spans="9:10" ht="13.8" x14ac:dyDescent="0.25">
      <c r="I777" s="35"/>
      <c r="J777" s="35"/>
    </row>
    <row r="778" spans="9:10" ht="13.8" x14ac:dyDescent="0.25">
      <c r="I778" s="35"/>
      <c r="J778" s="35"/>
    </row>
    <row r="779" spans="9:10" ht="13.8" x14ac:dyDescent="0.25">
      <c r="I779" s="35"/>
      <c r="J779" s="35"/>
    </row>
    <row r="780" spans="9:10" ht="13.8" x14ac:dyDescent="0.25">
      <c r="I780" s="35"/>
      <c r="J780" s="35"/>
    </row>
    <row r="781" spans="9:10" ht="13.8" x14ac:dyDescent="0.25">
      <c r="I781" s="35"/>
      <c r="J781" s="35"/>
    </row>
    <row r="782" spans="9:10" ht="13.8" x14ac:dyDescent="0.25">
      <c r="I782" s="35"/>
      <c r="J782" s="35"/>
    </row>
    <row r="783" spans="9:10" ht="13.8" x14ac:dyDescent="0.25">
      <c r="I783" s="35"/>
      <c r="J783" s="35"/>
    </row>
    <row r="784" spans="9:10" ht="13.8" x14ac:dyDescent="0.25">
      <c r="I784" s="35"/>
      <c r="J784" s="35"/>
    </row>
    <row r="785" spans="9:10" ht="13.8" x14ac:dyDescent="0.25">
      <c r="I785" s="35"/>
      <c r="J785" s="35"/>
    </row>
    <row r="786" spans="9:10" ht="13.8" x14ac:dyDescent="0.25">
      <c r="I786" s="35"/>
      <c r="J786" s="35"/>
    </row>
    <row r="787" spans="9:10" ht="13.8" x14ac:dyDescent="0.25">
      <c r="I787" s="35"/>
      <c r="J787" s="35"/>
    </row>
    <row r="788" spans="9:10" ht="13.8" x14ac:dyDescent="0.25">
      <c r="I788" s="35"/>
      <c r="J788" s="35"/>
    </row>
    <row r="789" spans="9:10" ht="13.8" x14ac:dyDescent="0.25">
      <c r="I789" s="35"/>
      <c r="J789" s="35"/>
    </row>
    <row r="790" spans="9:10" ht="13.8" x14ac:dyDescent="0.25">
      <c r="I790" s="35"/>
      <c r="J790" s="35"/>
    </row>
    <row r="791" spans="9:10" ht="13.8" x14ac:dyDescent="0.25">
      <c r="I791" s="35"/>
      <c r="J791" s="35"/>
    </row>
    <row r="792" spans="9:10" ht="13.8" x14ac:dyDescent="0.25">
      <c r="I792" s="35"/>
      <c r="J792" s="35"/>
    </row>
    <row r="793" spans="9:10" ht="13.8" x14ac:dyDescent="0.25">
      <c r="I793" s="35"/>
      <c r="J793" s="35"/>
    </row>
    <row r="794" spans="9:10" ht="13.8" x14ac:dyDescent="0.25">
      <c r="I794" s="35"/>
      <c r="J794" s="35"/>
    </row>
    <row r="795" spans="9:10" ht="13.8" x14ac:dyDescent="0.25">
      <c r="I795" s="35"/>
      <c r="J795" s="35"/>
    </row>
    <row r="796" spans="9:10" ht="13.8" x14ac:dyDescent="0.25">
      <c r="I796" s="35"/>
      <c r="J796" s="35"/>
    </row>
    <row r="797" spans="9:10" ht="13.8" x14ac:dyDescent="0.25">
      <c r="I797" s="35"/>
      <c r="J797" s="35"/>
    </row>
    <row r="798" spans="9:10" ht="13.8" x14ac:dyDescent="0.25">
      <c r="I798" s="35"/>
      <c r="J798" s="35"/>
    </row>
    <row r="799" spans="9:10" ht="13.8" x14ac:dyDescent="0.25">
      <c r="I799" s="35"/>
      <c r="J799" s="35"/>
    </row>
    <row r="800" spans="9:10" ht="13.8" x14ac:dyDescent="0.25">
      <c r="I800" s="35"/>
      <c r="J800" s="35"/>
    </row>
    <row r="801" spans="9:10" ht="13.8" x14ac:dyDescent="0.25">
      <c r="I801" s="35"/>
      <c r="J801" s="35"/>
    </row>
    <row r="802" spans="9:10" ht="13.8" x14ac:dyDescent="0.25">
      <c r="I802" s="35"/>
      <c r="J802" s="35"/>
    </row>
    <row r="803" spans="9:10" ht="13.8" x14ac:dyDescent="0.25">
      <c r="I803" s="35"/>
      <c r="J803" s="35"/>
    </row>
    <row r="804" spans="9:10" ht="13.8" x14ac:dyDescent="0.25">
      <c r="I804" s="35"/>
      <c r="J804" s="35"/>
    </row>
    <row r="805" spans="9:10" ht="13.8" x14ac:dyDescent="0.25">
      <c r="I805" s="35"/>
      <c r="J805" s="35"/>
    </row>
    <row r="806" spans="9:10" ht="13.8" x14ac:dyDescent="0.25">
      <c r="I806" s="35"/>
      <c r="J806" s="35"/>
    </row>
    <row r="807" spans="9:10" ht="13.8" x14ac:dyDescent="0.25">
      <c r="I807" s="35"/>
      <c r="J807" s="35"/>
    </row>
    <row r="808" spans="9:10" ht="13.8" x14ac:dyDescent="0.25">
      <c r="I808" s="35"/>
      <c r="J808" s="35"/>
    </row>
    <row r="809" spans="9:10" ht="13.8" x14ac:dyDescent="0.25">
      <c r="I809" s="35"/>
      <c r="J809" s="35"/>
    </row>
    <row r="810" spans="9:10" ht="13.8" x14ac:dyDescent="0.25">
      <c r="I810" s="35"/>
      <c r="J810" s="35"/>
    </row>
    <row r="811" spans="9:10" ht="13.8" x14ac:dyDescent="0.25">
      <c r="I811" s="35"/>
      <c r="J811" s="35"/>
    </row>
    <row r="812" spans="9:10" ht="13.8" x14ac:dyDescent="0.25">
      <c r="I812" s="35"/>
      <c r="J812" s="35"/>
    </row>
    <row r="813" spans="9:10" ht="13.8" x14ac:dyDescent="0.25">
      <c r="I813" s="35"/>
      <c r="J813" s="35"/>
    </row>
    <row r="814" spans="9:10" ht="13.8" x14ac:dyDescent="0.25">
      <c r="I814" s="35"/>
      <c r="J814" s="35"/>
    </row>
    <row r="815" spans="9:10" ht="13.8" x14ac:dyDescent="0.25">
      <c r="I815" s="35"/>
      <c r="J815" s="35"/>
    </row>
    <row r="816" spans="9:10" ht="13.8" x14ac:dyDescent="0.25">
      <c r="I816" s="35"/>
      <c r="J816" s="35"/>
    </row>
    <row r="817" spans="9:10" ht="13.8" x14ac:dyDescent="0.25">
      <c r="I817" s="35"/>
      <c r="J817" s="35"/>
    </row>
    <row r="818" spans="9:10" ht="13.8" x14ac:dyDescent="0.25">
      <c r="I818" s="35"/>
      <c r="J818" s="35"/>
    </row>
    <row r="819" spans="9:10" ht="13.8" x14ac:dyDescent="0.25">
      <c r="I819" s="35"/>
      <c r="J819" s="35"/>
    </row>
    <row r="820" spans="9:10" ht="13.8" x14ac:dyDescent="0.25">
      <c r="I820" s="35"/>
      <c r="J820" s="35"/>
    </row>
    <row r="821" spans="9:10" ht="13.8" x14ac:dyDescent="0.25">
      <c r="I821" s="35"/>
      <c r="J821" s="35"/>
    </row>
    <row r="822" spans="9:10" ht="13.8" x14ac:dyDescent="0.25">
      <c r="I822" s="35"/>
      <c r="J822" s="35"/>
    </row>
    <row r="823" spans="9:10" ht="13.8" x14ac:dyDescent="0.25">
      <c r="I823" s="35"/>
      <c r="J823" s="35"/>
    </row>
    <row r="824" spans="9:10" ht="13.8" x14ac:dyDescent="0.25">
      <c r="I824" s="35"/>
      <c r="J824" s="35"/>
    </row>
    <row r="825" spans="9:10" ht="13.8" x14ac:dyDescent="0.25">
      <c r="I825" s="35"/>
      <c r="J825" s="35"/>
    </row>
    <row r="826" spans="9:10" ht="13.8" x14ac:dyDescent="0.25">
      <c r="I826" s="35"/>
      <c r="J826" s="35"/>
    </row>
    <row r="827" spans="9:10" ht="13.8" x14ac:dyDescent="0.25">
      <c r="I827" s="35"/>
      <c r="J827" s="35"/>
    </row>
    <row r="828" spans="9:10" ht="13.8" x14ac:dyDescent="0.25">
      <c r="I828" s="35"/>
      <c r="J828" s="35"/>
    </row>
    <row r="829" spans="9:10" ht="13.8" x14ac:dyDescent="0.25">
      <c r="I829" s="35"/>
      <c r="J829" s="35"/>
    </row>
    <row r="830" spans="9:10" ht="13.8" x14ac:dyDescent="0.25">
      <c r="I830" s="35"/>
      <c r="J830" s="35"/>
    </row>
    <row r="831" spans="9:10" ht="13.8" x14ac:dyDescent="0.25">
      <c r="I831" s="35"/>
      <c r="J831" s="35"/>
    </row>
    <row r="832" spans="9:10" ht="13.8" x14ac:dyDescent="0.25">
      <c r="I832" s="35"/>
      <c r="J832" s="35"/>
    </row>
    <row r="833" spans="9:10" ht="13.8" x14ac:dyDescent="0.25">
      <c r="I833" s="35"/>
      <c r="J833" s="35"/>
    </row>
    <row r="834" spans="9:10" ht="13.8" x14ac:dyDescent="0.25">
      <c r="I834" s="35"/>
      <c r="J834" s="35"/>
    </row>
    <row r="835" spans="9:10" ht="13.8" x14ac:dyDescent="0.25">
      <c r="I835" s="35"/>
      <c r="J835" s="35"/>
    </row>
    <row r="836" spans="9:10" ht="13.8" x14ac:dyDescent="0.25">
      <c r="I836" s="35"/>
      <c r="J836" s="35"/>
    </row>
    <row r="837" spans="9:10" ht="13.8" x14ac:dyDescent="0.25">
      <c r="I837" s="35"/>
      <c r="J837" s="35"/>
    </row>
    <row r="838" spans="9:10" ht="13.8" x14ac:dyDescent="0.25">
      <c r="I838" s="35"/>
      <c r="J838" s="35"/>
    </row>
    <row r="839" spans="9:10" ht="13.8" x14ac:dyDescent="0.25">
      <c r="I839" s="35"/>
      <c r="J839" s="35"/>
    </row>
    <row r="840" spans="9:10" ht="13.8" x14ac:dyDescent="0.25">
      <c r="I840" s="35"/>
      <c r="J840" s="35"/>
    </row>
    <row r="841" spans="9:10" ht="13.8" x14ac:dyDescent="0.25">
      <c r="I841" s="35"/>
      <c r="J841" s="35"/>
    </row>
    <row r="842" spans="9:10" ht="13.8" x14ac:dyDescent="0.25">
      <c r="I842" s="35"/>
      <c r="J842" s="35"/>
    </row>
    <row r="843" spans="9:10" ht="13.8" x14ac:dyDescent="0.25">
      <c r="I843" s="35"/>
      <c r="J843" s="35"/>
    </row>
    <row r="844" spans="9:10" ht="13.8" x14ac:dyDescent="0.25">
      <c r="I844" s="35"/>
      <c r="J844" s="35"/>
    </row>
    <row r="845" spans="9:10" ht="13.8" x14ac:dyDescent="0.25">
      <c r="I845" s="35"/>
      <c r="J845" s="35"/>
    </row>
    <row r="846" spans="9:10" ht="13.8" x14ac:dyDescent="0.25">
      <c r="I846" s="35"/>
      <c r="J846" s="35"/>
    </row>
    <row r="847" spans="9:10" ht="13.8" x14ac:dyDescent="0.25">
      <c r="I847" s="35"/>
      <c r="J847" s="35"/>
    </row>
    <row r="848" spans="9:10" ht="13.8" x14ac:dyDescent="0.25">
      <c r="I848" s="35"/>
      <c r="J848" s="35"/>
    </row>
    <row r="849" spans="9:10" ht="13.8" x14ac:dyDescent="0.25">
      <c r="I849" s="35"/>
      <c r="J849" s="35"/>
    </row>
    <row r="850" spans="9:10" ht="13.8" x14ac:dyDescent="0.25">
      <c r="I850" s="35"/>
      <c r="J850" s="35"/>
    </row>
    <row r="851" spans="9:10" ht="13.8" x14ac:dyDescent="0.25">
      <c r="I851" s="35"/>
      <c r="J851" s="35"/>
    </row>
    <row r="852" spans="9:10" ht="13.8" x14ac:dyDescent="0.25">
      <c r="I852" s="35"/>
      <c r="J852" s="35"/>
    </row>
    <row r="853" spans="9:10" ht="13.8" x14ac:dyDescent="0.25">
      <c r="I853" s="35"/>
      <c r="J853" s="35"/>
    </row>
    <row r="854" spans="9:10" ht="13.8" x14ac:dyDescent="0.25">
      <c r="I854" s="35"/>
      <c r="J854" s="35"/>
    </row>
    <row r="855" spans="9:10" ht="13.8" x14ac:dyDescent="0.25">
      <c r="I855" s="35"/>
      <c r="J855" s="35"/>
    </row>
    <row r="856" spans="9:10" ht="13.8" x14ac:dyDescent="0.25">
      <c r="I856" s="35"/>
      <c r="J856" s="35"/>
    </row>
    <row r="857" spans="9:10" ht="13.8" x14ac:dyDescent="0.25">
      <c r="I857" s="35"/>
      <c r="J857" s="35"/>
    </row>
    <row r="858" spans="9:10" ht="13.8" x14ac:dyDescent="0.25">
      <c r="I858" s="35"/>
      <c r="J858" s="35"/>
    </row>
    <row r="859" spans="9:10" ht="13.8" x14ac:dyDescent="0.25">
      <c r="I859" s="35"/>
      <c r="J859" s="35"/>
    </row>
    <row r="860" spans="9:10" ht="13.8" x14ac:dyDescent="0.25">
      <c r="I860" s="35"/>
      <c r="J860" s="35"/>
    </row>
    <row r="861" spans="9:10" ht="13.8" x14ac:dyDescent="0.25">
      <c r="I861" s="35"/>
      <c r="J861" s="35"/>
    </row>
    <row r="862" spans="9:10" ht="13.8" x14ac:dyDescent="0.25">
      <c r="I862" s="35"/>
      <c r="J862" s="35"/>
    </row>
    <row r="863" spans="9:10" ht="13.8" x14ac:dyDescent="0.25">
      <c r="I863" s="35"/>
      <c r="J863" s="35"/>
    </row>
    <row r="864" spans="9:10" ht="13.8" x14ac:dyDescent="0.25">
      <c r="I864" s="35"/>
      <c r="J864" s="35"/>
    </row>
    <row r="865" spans="9:10" ht="13.8" x14ac:dyDescent="0.25">
      <c r="I865" s="35"/>
      <c r="J865" s="35"/>
    </row>
    <row r="866" spans="9:10" ht="13.8" x14ac:dyDescent="0.25">
      <c r="I866" s="35"/>
      <c r="J866" s="35"/>
    </row>
    <row r="867" spans="9:10" ht="13.8" x14ac:dyDescent="0.25">
      <c r="I867" s="35"/>
      <c r="J867" s="35"/>
    </row>
    <row r="868" spans="9:10" ht="13.8" x14ac:dyDescent="0.25">
      <c r="I868" s="35"/>
      <c r="J868" s="35"/>
    </row>
    <row r="869" spans="9:10" ht="13.8" x14ac:dyDescent="0.25">
      <c r="I869" s="35"/>
      <c r="J869" s="35"/>
    </row>
    <row r="870" spans="9:10" ht="13.8" x14ac:dyDescent="0.25">
      <c r="I870" s="35"/>
      <c r="J870" s="35"/>
    </row>
    <row r="871" spans="9:10" ht="13.8" x14ac:dyDescent="0.25">
      <c r="I871" s="35"/>
      <c r="J871" s="35"/>
    </row>
    <row r="872" spans="9:10" ht="13.8" x14ac:dyDescent="0.25">
      <c r="I872" s="35"/>
      <c r="J872" s="35"/>
    </row>
    <row r="873" spans="9:10" ht="13.8" x14ac:dyDescent="0.25">
      <c r="I873" s="35"/>
      <c r="J873" s="35"/>
    </row>
    <row r="874" spans="9:10" ht="13.8" x14ac:dyDescent="0.25">
      <c r="I874" s="35"/>
      <c r="J874" s="35"/>
    </row>
    <row r="875" spans="9:10" ht="13.8" x14ac:dyDescent="0.25">
      <c r="I875" s="35"/>
      <c r="J875" s="35"/>
    </row>
    <row r="876" spans="9:10" ht="13.8" x14ac:dyDescent="0.25">
      <c r="I876" s="35"/>
      <c r="J876" s="35"/>
    </row>
    <row r="877" spans="9:10" ht="13.8" x14ac:dyDescent="0.25">
      <c r="I877" s="35"/>
      <c r="J877" s="35"/>
    </row>
    <row r="878" spans="9:10" ht="13.8" x14ac:dyDescent="0.25">
      <c r="I878" s="35"/>
      <c r="J878" s="35"/>
    </row>
    <row r="879" spans="9:10" ht="13.8" x14ac:dyDescent="0.25">
      <c r="I879" s="35"/>
      <c r="J879" s="35"/>
    </row>
    <row r="880" spans="9:10" ht="13.8" x14ac:dyDescent="0.25">
      <c r="I880" s="35"/>
      <c r="J880" s="35"/>
    </row>
    <row r="881" spans="9:10" ht="13.8" x14ac:dyDescent="0.25">
      <c r="I881" s="35"/>
      <c r="J881" s="35"/>
    </row>
    <row r="882" spans="9:10" ht="13.8" x14ac:dyDescent="0.25">
      <c r="I882" s="35"/>
      <c r="J882" s="35"/>
    </row>
    <row r="883" spans="9:10" ht="13.8" x14ac:dyDescent="0.25">
      <c r="I883" s="35"/>
      <c r="J883" s="35"/>
    </row>
    <row r="884" spans="9:10" ht="13.8" x14ac:dyDescent="0.25">
      <c r="I884" s="35"/>
      <c r="J884" s="35"/>
    </row>
    <row r="885" spans="9:10" ht="13.8" x14ac:dyDescent="0.25">
      <c r="I885" s="35"/>
      <c r="J885" s="35"/>
    </row>
    <row r="886" spans="9:10" ht="13.8" x14ac:dyDescent="0.25">
      <c r="I886" s="35"/>
      <c r="J886" s="35"/>
    </row>
    <row r="887" spans="9:10" ht="13.8" x14ac:dyDescent="0.25">
      <c r="I887" s="35"/>
      <c r="J887" s="35"/>
    </row>
    <row r="888" spans="9:10" ht="13.8" x14ac:dyDescent="0.25">
      <c r="I888" s="35"/>
      <c r="J888" s="35"/>
    </row>
    <row r="889" spans="9:10" ht="13.8" x14ac:dyDescent="0.25">
      <c r="I889" s="35"/>
      <c r="J889" s="35"/>
    </row>
    <row r="890" spans="9:10" ht="13.8" x14ac:dyDescent="0.25">
      <c r="I890" s="35"/>
      <c r="J890" s="35"/>
    </row>
    <row r="891" spans="9:10" ht="13.8" x14ac:dyDescent="0.25">
      <c r="I891" s="35"/>
      <c r="J891" s="35"/>
    </row>
    <row r="892" spans="9:10" ht="13.8" x14ac:dyDescent="0.25">
      <c r="I892" s="35"/>
      <c r="J892" s="35"/>
    </row>
    <row r="893" spans="9:10" ht="13.8" x14ac:dyDescent="0.25">
      <c r="I893" s="35"/>
      <c r="J893" s="35"/>
    </row>
    <row r="894" spans="9:10" ht="13.8" x14ac:dyDescent="0.25">
      <c r="I894" s="35"/>
      <c r="J894" s="35"/>
    </row>
    <row r="895" spans="9:10" ht="13.8" x14ac:dyDescent="0.25">
      <c r="I895" s="35"/>
      <c r="J895" s="35"/>
    </row>
    <row r="896" spans="9:10" ht="13.8" x14ac:dyDescent="0.25">
      <c r="I896" s="35"/>
      <c r="J896" s="35"/>
    </row>
    <row r="897" spans="9:10" ht="13.8" x14ac:dyDescent="0.25">
      <c r="I897" s="35"/>
      <c r="J897" s="35"/>
    </row>
    <row r="898" spans="9:10" ht="13.8" x14ac:dyDescent="0.25">
      <c r="I898" s="35"/>
      <c r="J898" s="35"/>
    </row>
    <row r="899" spans="9:10" ht="13.8" x14ac:dyDescent="0.25">
      <c r="I899" s="35"/>
      <c r="J899" s="35"/>
    </row>
    <row r="900" spans="9:10" ht="13.8" x14ac:dyDescent="0.25">
      <c r="I900" s="35"/>
      <c r="J900" s="35"/>
    </row>
    <row r="901" spans="9:10" ht="13.8" x14ac:dyDescent="0.25">
      <c r="I901" s="35"/>
      <c r="J901" s="35"/>
    </row>
    <row r="902" spans="9:10" ht="13.8" x14ac:dyDescent="0.25">
      <c r="I902" s="35"/>
      <c r="J902" s="35"/>
    </row>
    <row r="903" spans="9:10" ht="13.8" x14ac:dyDescent="0.25">
      <c r="I903" s="35"/>
      <c r="J903" s="35"/>
    </row>
    <row r="904" spans="9:10" ht="13.8" x14ac:dyDescent="0.25">
      <c r="I904" s="35"/>
      <c r="J904" s="35"/>
    </row>
    <row r="905" spans="9:10" ht="13.8" x14ac:dyDescent="0.25">
      <c r="I905" s="35"/>
      <c r="J905" s="35"/>
    </row>
    <row r="906" spans="9:10" ht="13.8" x14ac:dyDescent="0.25">
      <c r="I906" s="35"/>
      <c r="J906" s="35"/>
    </row>
    <row r="907" spans="9:10" ht="13.8" x14ac:dyDescent="0.25">
      <c r="I907" s="35"/>
      <c r="J907" s="35"/>
    </row>
    <row r="908" spans="9:10" ht="13.8" x14ac:dyDescent="0.25">
      <c r="I908" s="35"/>
      <c r="J908" s="35"/>
    </row>
    <row r="909" spans="9:10" ht="13.8" x14ac:dyDescent="0.25">
      <c r="I909" s="35"/>
      <c r="J909" s="35"/>
    </row>
    <row r="910" spans="9:10" ht="13.8" x14ac:dyDescent="0.25">
      <c r="I910" s="35"/>
      <c r="J910" s="35"/>
    </row>
    <row r="911" spans="9:10" ht="13.8" x14ac:dyDescent="0.25">
      <c r="I911" s="35"/>
      <c r="J911" s="35"/>
    </row>
    <row r="912" spans="9:10" ht="13.8" x14ac:dyDescent="0.25">
      <c r="I912" s="35"/>
      <c r="J912" s="35"/>
    </row>
    <row r="913" spans="9:10" ht="13.8" x14ac:dyDescent="0.25">
      <c r="I913" s="35"/>
      <c r="J913" s="35"/>
    </row>
    <row r="914" spans="9:10" ht="13.8" x14ac:dyDescent="0.25">
      <c r="I914" s="35"/>
      <c r="J914" s="35"/>
    </row>
    <row r="915" spans="9:10" ht="13.8" x14ac:dyDescent="0.25">
      <c r="I915" s="35"/>
      <c r="J915" s="35"/>
    </row>
    <row r="916" spans="9:10" ht="13.8" x14ac:dyDescent="0.25">
      <c r="I916" s="35"/>
      <c r="J916" s="35"/>
    </row>
    <row r="917" spans="9:10" ht="13.8" x14ac:dyDescent="0.25">
      <c r="I917" s="35"/>
      <c r="J917" s="35"/>
    </row>
    <row r="918" spans="9:10" ht="13.8" x14ac:dyDescent="0.25">
      <c r="I918" s="35"/>
      <c r="J918" s="35"/>
    </row>
    <row r="919" spans="9:10" ht="13.8" x14ac:dyDescent="0.25">
      <c r="I919" s="35"/>
      <c r="J919" s="35"/>
    </row>
    <row r="920" spans="9:10" ht="13.8" x14ac:dyDescent="0.25">
      <c r="I920" s="35"/>
      <c r="J920" s="35"/>
    </row>
    <row r="921" spans="9:10" ht="13.8" x14ac:dyDescent="0.25">
      <c r="I921" s="35"/>
      <c r="J921" s="35"/>
    </row>
    <row r="922" spans="9:10" ht="13.8" x14ac:dyDescent="0.25">
      <c r="I922" s="35"/>
      <c r="J922" s="35"/>
    </row>
    <row r="923" spans="9:10" ht="13.8" x14ac:dyDescent="0.25">
      <c r="I923" s="35"/>
      <c r="J923" s="35"/>
    </row>
    <row r="924" spans="9:10" ht="13.8" x14ac:dyDescent="0.25">
      <c r="I924" s="35"/>
      <c r="J924" s="35"/>
    </row>
    <row r="925" spans="9:10" ht="13.8" x14ac:dyDescent="0.25">
      <c r="I925" s="35"/>
      <c r="J925" s="35"/>
    </row>
    <row r="926" spans="9:10" ht="13.8" x14ac:dyDescent="0.25">
      <c r="I926" s="35"/>
      <c r="J926" s="35"/>
    </row>
    <row r="927" spans="9:10" ht="13.8" x14ac:dyDescent="0.25">
      <c r="I927" s="35"/>
      <c r="J927" s="35"/>
    </row>
    <row r="928" spans="9:10" ht="13.8" x14ac:dyDescent="0.25">
      <c r="I928" s="35"/>
      <c r="J928" s="35"/>
    </row>
    <row r="929" spans="9:10" ht="13.8" x14ac:dyDescent="0.25">
      <c r="I929" s="35"/>
      <c r="J929" s="35"/>
    </row>
    <row r="930" spans="9:10" ht="13.8" x14ac:dyDescent="0.25">
      <c r="I930" s="35"/>
      <c r="J930" s="35"/>
    </row>
    <row r="931" spans="9:10" ht="13.8" x14ac:dyDescent="0.25">
      <c r="I931" s="35"/>
      <c r="J931" s="35"/>
    </row>
    <row r="932" spans="9:10" ht="13.8" x14ac:dyDescent="0.25">
      <c r="I932" s="35"/>
      <c r="J932" s="35"/>
    </row>
    <row r="933" spans="9:10" ht="13.8" x14ac:dyDescent="0.25">
      <c r="I933" s="35"/>
      <c r="J933" s="35"/>
    </row>
    <row r="934" spans="9:10" ht="13.8" x14ac:dyDescent="0.25">
      <c r="I934" s="35"/>
      <c r="J934" s="35"/>
    </row>
    <row r="935" spans="9:10" ht="13.8" x14ac:dyDescent="0.25">
      <c r="I935" s="35"/>
      <c r="J935" s="35"/>
    </row>
    <row r="936" spans="9:10" ht="13.8" x14ac:dyDescent="0.25">
      <c r="I936" s="35"/>
      <c r="J936" s="35"/>
    </row>
    <row r="937" spans="9:10" ht="13.8" x14ac:dyDescent="0.25">
      <c r="I937" s="35"/>
      <c r="J937" s="35"/>
    </row>
    <row r="938" spans="9:10" ht="13.8" x14ac:dyDescent="0.25">
      <c r="I938" s="35"/>
      <c r="J938" s="35"/>
    </row>
    <row r="939" spans="9:10" ht="13.8" x14ac:dyDescent="0.25">
      <c r="I939" s="35"/>
      <c r="J939" s="35"/>
    </row>
    <row r="940" spans="9:10" ht="13.8" x14ac:dyDescent="0.25">
      <c r="I940" s="35"/>
      <c r="J940" s="35"/>
    </row>
    <row r="941" spans="9:10" ht="13.8" x14ac:dyDescent="0.25">
      <c r="I941" s="35"/>
      <c r="J941" s="35"/>
    </row>
    <row r="942" spans="9:10" ht="13.8" x14ac:dyDescent="0.25">
      <c r="I942" s="35"/>
      <c r="J942" s="35"/>
    </row>
    <row r="943" spans="9:10" ht="13.8" x14ac:dyDescent="0.25">
      <c r="I943" s="35"/>
      <c r="J943" s="35"/>
    </row>
    <row r="944" spans="9:10" ht="13.8" x14ac:dyDescent="0.25">
      <c r="I944" s="35"/>
      <c r="J944" s="35"/>
    </row>
    <row r="945" spans="9:10" ht="13.8" x14ac:dyDescent="0.25">
      <c r="I945" s="35"/>
      <c r="J945" s="35"/>
    </row>
    <row r="946" spans="9:10" ht="13.8" x14ac:dyDescent="0.25">
      <c r="I946" s="35"/>
      <c r="J946" s="35"/>
    </row>
    <row r="947" spans="9:10" ht="13.8" x14ac:dyDescent="0.25">
      <c r="I947" s="35"/>
      <c r="J947" s="35"/>
    </row>
    <row r="948" spans="9:10" ht="13.8" x14ac:dyDescent="0.25">
      <c r="I948" s="35"/>
      <c r="J948" s="35"/>
    </row>
    <row r="949" spans="9:10" ht="13.8" x14ac:dyDescent="0.25">
      <c r="I949" s="35"/>
      <c r="J949" s="35"/>
    </row>
    <row r="950" spans="9:10" ht="13.8" x14ac:dyDescent="0.25">
      <c r="I950" s="35"/>
      <c r="J950" s="35"/>
    </row>
    <row r="951" spans="9:10" ht="13.8" x14ac:dyDescent="0.25">
      <c r="I951" s="35"/>
      <c r="J951" s="35"/>
    </row>
    <row r="952" spans="9:10" ht="13.8" x14ac:dyDescent="0.25">
      <c r="I952" s="35"/>
      <c r="J952" s="35"/>
    </row>
    <row r="953" spans="9:10" ht="13.8" x14ac:dyDescent="0.25">
      <c r="I953" s="35"/>
      <c r="J953" s="35"/>
    </row>
    <row r="954" spans="9:10" ht="13.8" x14ac:dyDescent="0.25">
      <c r="I954" s="35"/>
      <c r="J954" s="35"/>
    </row>
    <row r="955" spans="9:10" ht="13.8" x14ac:dyDescent="0.25">
      <c r="I955" s="35"/>
      <c r="J955" s="35"/>
    </row>
    <row r="956" spans="9:10" ht="13.8" x14ac:dyDescent="0.25">
      <c r="I956" s="35"/>
      <c r="J956" s="35"/>
    </row>
    <row r="957" spans="9:10" ht="13.8" x14ac:dyDescent="0.25">
      <c r="I957" s="35"/>
      <c r="J957" s="35"/>
    </row>
    <row r="958" spans="9:10" ht="13.8" x14ac:dyDescent="0.25">
      <c r="I958" s="35"/>
      <c r="J958" s="35"/>
    </row>
    <row r="959" spans="9:10" ht="13.8" x14ac:dyDescent="0.25">
      <c r="I959" s="35"/>
      <c r="J959" s="35"/>
    </row>
    <row r="960" spans="9:10" ht="13.8" x14ac:dyDescent="0.25">
      <c r="I960" s="35"/>
      <c r="J960" s="35"/>
    </row>
    <row r="961" spans="9:10" ht="13.8" x14ac:dyDescent="0.25">
      <c r="I961" s="35"/>
      <c r="J961" s="35"/>
    </row>
    <row r="962" spans="9:10" ht="13.8" x14ac:dyDescent="0.25">
      <c r="I962" s="35"/>
      <c r="J962" s="35"/>
    </row>
    <row r="963" spans="9:10" ht="13.8" x14ac:dyDescent="0.25">
      <c r="I963" s="35"/>
      <c r="J963" s="35"/>
    </row>
    <row r="964" spans="9:10" ht="13.8" x14ac:dyDescent="0.25">
      <c r="I964" s="35"/>
      <c r="J964" s="35"/>
    </row>
    <row r="965" spans="9:10" ht="13.8" x14ac:dyDescent="0.25">
      <c r="I965" s="35"/>
      <c r="J965" s="35"/>
    </row>
    <row r="966" spans="9:10" ht="13.8" x14ac:dyDescent="0.25">
      <c r="I966" s="35"/>
      <c r="J966" s="35"/>
    </row>
    <row r="967" spans="9:10" ht="13.8" x14ac:dyDescent="0.25">
      <c r="I967" s="35"/>
      <c r="J967" s="35"/>
    </row>
    <row r="968" spans="9:10" ht="13.8" x14ac:dyDescent="0.25">
      <c r="I968" s="35"/>
      <c r="J968" s="35"/>
    </row>
    <row r="969" spans="9:10" ht="13.8" x14ac:dyDescent="0.25">
      <c r="I969" s="35"/>
      <c r="J969" s="35"/>
    </row>
    <row r="970" spans="9:10" ht="13.8" x14ac:dyDescent="0.25">
      <c r="I970" s="35"/>
      <c r="J970" s="35"/>
    </row>
    <row r="971" spans="9:10" ht="13.8" x14ac:dyDescent="0.25">
      <c r="I971" s="35"/>
      <c r="J971" s="35"/>
    </row>
    <row r="972" spans="9:10" ht="13.8" x14ac:dyDescent="0.25">
      <c r="I972" s="35"/>
      <c r="J972" s="35"/>
    </row>
    <row r="973" spans="9:10" ht="13.8" x14ac:dyDescent="0.25">
      <c r="I973" s="35"/>
      <c r="J973" s="35"/>
    </row>
    <row r="974" spans="9:10" ht="13.8" x14ac:dyDescent="0.25">
      <c r="I974" s="35"/>
      <c r="J974" s="35"/>
    </row>
    <row r="975" spans="9:10" ht="13.8" x14ac:dyDescent="0.25">
      <c r="I975" s="35"/>
      <c r="J975" s="35"/>
    </row>
    <row r="976" spans="9:10" ht="13.8" x14ac:dyDescent="0.25">
      <c r="I976" s="35"/>
      <c r="J976" s="35"/>
    </row>
    <row r="977" spans="9:10" ht="13.8" x14ac:dyDescent="0.25">
      <c r="I977" s="35"/>
      <c r="J977" s="35"/>
    </row>
    <row r="978" spans="9:10" ht="13.8" x14ac:dyDescent="0.25">
      <c r="I978" s="35"/>
      <c r="J978" s="35"/>
    </row>
    <row r="979" spans="9:10" ht="13.8" x14ac:dyDescent="0.25">
      <c r="I979" s="35"/>
      <c r="J979" s="35"/>
    </row>
    <row r="980" spans="9:10" ht="13.8" x14ac:dyDescent="0.25">
      <c r="I980" s="35"/>
      <c r="J980" s="35"/>
    </row>
    <row r="981" spans="9:10" ht="13.8" x14ac:dyDescent="0.25">
      <c r="I981" s="35"/>
      <c r="J981" s="35"/>
    </row>
    <row r="982" spans="9:10" ht="13.8" x14ac:dyDescent="0.25">
      <c r="I982" s="35"/>
      <c r="J982" s="35"/>
    </row>
    <row r="983" spans="9:10" ht="13.8" x14ac:dyDescent="0.25">
      <c r="I983" s="35"/>
      <c r="J983" s="35"/>
    </row>
    <row r="984" spans="9:10" ht="13.8" x14ac:dyDescent="0.25">
      <c r="I984" s="35"/>
      <c r="J984" s="35"/>
    </row>
    <row r="985" spans="9:10" ht="13.8" x14ac:dyDescent="0.25">
      <c r="I985" s="35"/>
      <c r="J985" s="35"/>
    </row>
    <row r="986" spans="9:10" ht="13.8" x14ac:dyDescent="0.25">
      <c r="I986" s="35"/>
      <c r="J986" s="35"/>
    </row>
    <row r="987" spans="9:10" ht="13.8" x14ac:dyDescent="0.25">
      <c r="I987" s="35"/>
      <c r="J987" s="35"/>
    </row>
    <row r="988" spans="9:10" ht="13.8" x14ac:dyDescent="0.25">
      <c r="I988" s="35"/>
      <c r="J988" s="35"/>
    </row>
    <row r="989" spans="9:10" ht="13.8" x14ac:dyDescent="0.25">
      <c r="I989" s="35"/>
      <c r="J989" s="35"/>
    </row>
    <row r="990" spans="9:10" ht="13.8" x14ac:dyDescent="0.25">
      <c r="I990" s="35"/>
      <c r="J990" s="35"/>
    </row>
    <row r="991" spans="9:10" ht="13.8" x14ac:dyDescent="0.25">
      <c r="I991" s="35"/>
      <c r="J991" s="35"/>
    </row>
    <row r="992" spans="9:10" ht="13.8" x14ac:dyDescent="0.25">
      <c r="I992" s="35"/>
      <c r="J992" s="35"/>
    </row>
    <row r="993" spans="9:10" ht="13.8" x14ac:dyDescent="0.25">
      <c r="I993" s="35"/>
      <c r="J993" s="35"/>
    </row>
    <row r="994" spans="9:10" ht="13.8" x14ac:dyDescent="0.25">
      <c r="I994" s="35"/>
      <c r="J994" s="35"/>
    </row>
    <row r="995" spans="9:10" ht="13.8" x14ac:dyDescent="0.25">
      <c r="I995" s="35"/>
      <c r="J995" s="35"/>
    </row>
    <row r="996" spans="9:10" ht="13.8" x14ac:dyDescent="0.25">
      <c r="I996" s="35"/>
      <c r="J996" s="35"/>
    </row>
    <row r="997" spans="9:10" ht="13.8" x14ac:dyDescent="0.25">
      <c r="I997" s="35"/>
      <c r="J997" s="35"/>
    </row>
    <row r="998" spans="9:10" ht="13.8" x14ac:dyDescent="0.25">
      <c r="I998" s="35"/>
      <c r="J998" s="35"/>
    </row>
    <row r="999" spans="9:10" ht="13.8" x14ac:dyDescent="0.25">
      <c r="I999" s="35"/>
      <c r="J999" s="35"/>
    </row>
    <row r="1000" spans="9:10" ht="13.8" x14ac:dyDescent="0.25">
      <c r="I1000" s="35"/>
      <c r="J1000" s="35"/>
    </row>
    <row r="1001" spans="9:10" ht="13.8" x14ac:dyDescent="0.25">
      <c r="I1001" s="35"/>
      <c r="J1001" s="35"/>
    </row>
    <row r="1002" spans="9:10" ht="13.8" x14ac:dyDescent="0.25">
      <c r="I1002" s="35"/>
      <c r="J1002" s="35"/>
    </row>
    <row r="1003" spans="9:10" ht="13.8" x14ac:dyDescent="0.25">
      <c r="I1003" s="35"/>
      <c r="J1003" s="35"/>
    </row>
    <row r="1004" spans="9:10" ht="13.8" x14ac:dyDescent="0.25">
      <c r="I1004" s="35"/>
      <c r="J1004" s="35"/>
    </row>
    <row r="1005" spans="9:10" ht="13.8" x14ac:dyDescent="0.25">
      <c r="I1005" s="35"/>
      <c r="J1005" s="35"/>
    </row>
    <row r="1006" spans="9:10" ht="13.8" x14ac:dyDescent="0.25">
      <c r="I1006" s="35"/>
      <c r="J1006" s="35"/>
    </row>
    <row r="1007" spans="9:10" ht="13.8" x14ac:dyDescent="0.25">
      <c r="I1007" s="35"/>
      <c r="J1007" s="35"/>
    </row>
    <row r="1008" spans="9:10" ht="13.8" x14ac:dyDescent="0.25">
      <c r="I1008" s="35"/>
      <c r="J1008" s="35"/>
    </row>
    <row r="1009" spans="9:10" ht="13.8" x14ac:dyDescent="0.25">
      <c r="I1009" s="35"/>
      <c r="J1009" s="35"/>
    </row>
    <row r="1010" spans="9:10" ht="13.8" x14ac:dyDescent="0.25">
      <c r="I1010" s="35"/>
      <c r="J1010" s="35"/>
    </row>
    <row r="1011" spans="9:10" ht="13.8" x14ac:dyDescent="0.25">
      <c r="I1011" s="35"/>
      <c r="J1011" s="35"/>
    </row>
    <row r="1012" spans="9:10" ht="13.8" x14ac:dyDescent="0.25">
      <c r="I1012" s="35"/>
      <c r="J1012" s="35"/>
    </row>
    <row r="1013" spans="9:10" ht="13.8" x14ac:dyDescent="0.25">
      <c r="I1013" s="35"/>
      <c r="J1013" s="35"/>
    </row>
    <row r="1014" spans="9:10" ht="13.8" x14ac:dyDescent="0.25">
      <c r="I1014" s="35"/>
      <c r="J1014" s="35"/>
    </row>
    <row r="1015" spans="9:10" ht="13.8" x14ac:dyDescent="0.25">
      <c r="I1015" s="35"/>
      <c r="J1015" s="35"/>
    </row>
    <row r="1016" spans="9:10" ht="13.8" x14ac:dyDescent="0.25">
      <c r="I1016" s="35"/>
      <c r="J1016" s="35"/>
    </row>
    <row r="1017" spans="9:10" ht="13.8" x14ac:dyDescent="0.25">
      <c r="I1017" s="35"/>
      <c r="J1017" s="35"/>
    </row>
    <row r="1018" spans="9:10" ht="13.8" x14ac:dyDescent="0.25">
      <c r="I1018" s="35"/>
      <c r="J1018" s="35"/>
    </row>
    <row r="1019" spans="9:10" ht="13.8" x14ac:dyDescent="0.25">
      <c r="I1019" s="35"/>
      <c r="J1019" s="35"/>
    </row>
    <row r="1020" spans="9:10" ht="13.8" x14ac:dyDescent="0.25">
      <c r="I1020" s="35"/>
      <c r="J1020" s="35"/>
    </row>
    <row r="1021" spans="9:10" ht="13.8" x14ac:dyDescent="0.25">
      <c r="I1021" s="35"/>
      <c r="J1021" s="35"/>
    </row>
    <row r="1022" spans="9:10" ht="13.8" x14ac:dyDescent="0.25">
      <c r="I1022" s="35"/>
      <c r="J1022" s="35"/>
    </row>
    <row r="1023" spans="9:10" ht="13.8" x14ac:dyDescent="0.25">
      <c r="I1023" s="35"/>
      <c r="J1023" s="35"/>
    </row>
    <row r="1024" spans="9:10" ht="13.8" x14ac:dyDescent="0.25">
      <c r="I1024" s="35"/>
      <c r="J1024" s="35"/>
    </row>
    <row r="1025" spans="9:10" ht="13.8" x14ac:dyDescent="0.25">
      <c r="I1025" s="35"/>
      <c r="J1025" s="35"/>
    </row>
    <row r="1026" spans="9:10" ht="13.8" x14ac:dyDescent="0.25">
      <c r="I1026" s="35"/>
      <c r="J1026" s="35"/>
    </row>
    <row r="1027" spans="9:10" ht="13.8" x14ac:dyDescent="0.25">
      <c r="I1027" s="35"/>
      <c r="J1027" s="35"/>
    </row>
    <row r="1028" spans="9:10" ht="13.8" x14ac:dyDescent="0.25">
      <c r="I1028" s="35"/>
      <c r="J1028" s="35"/>
    </row>
    <row r="1029" spans="9:10" ht="13.8" x14ac:dyDescent="0.25">
      <c r="I1029" s="35"/>
      <c r="J1029" s="35"/>
    </row>
    <row r="1030" spans="9:10" ht="13.8" x14ac:dyDescent="0.25">
      <c r="I1030" s="35"/>
      <c r="J1030" s="35"/>
    </row>
    <row r="1031" spans="9:10" ht="13.8" x14ac:dyDescent="0.25">
      <c r="I1031" s="35"/>
      <c r="J1031" s="35"/>
    </row>
    <row r="1032" spans="9:10" ht="13.8" x14ac:dyDescent="0.25">
      <c r="I1032" s="35"/>
      <c r="J1032" s="35"/>
    </row>
    <row r="1033" spans="9:10" ht="13.8" x14ac:dyDescent="0.25">
      <c r="I1033" s="35"/>
      <c r="J1033" s="35"/>
    </row>
    <row r="1034" spans="9:10" ht="13.8" x14ac:dyDescent="0.25">
      <c r="I1034" s="35"/>
      <c r="J1034" s="35"/>
    </row>
    <row r="1035" spans="9:10" ht="13.8" x14ac:dyDescent="0.25">
      <c r="I1035" s="35"/>
      <c r="J1035" s="35"/>
    </row>
    <row r="1036" spans="9:10" ht="13.8" x14ac:dyDescent="0.25">
      <c r="I1036" s="35"/>
      <c r="J1036" s="35"/>
    </row>
    <row r="1037" spans="9:10" ht="13.8" x14ac:dyDescent="0.25">
      <c r="I1037" s="35"/>
      <c r="J1037" s="35"/>
    </row>
    <row r="1038" spans="9:10" ht="13.8" x14ac:dyDescent="0.25">
      <c r="I1038" s="35"/>
      <c r="J1038" s="35"/>
    </row>
    <row r="1039" spans="9:10" ht="13.8" x14ac:dyDescent="0.25">
      <c r="I1039" s="35"/>
      <c r="J1039" s="35"/>
    </row>
    <row r="1040" spans="9:10" ht="13.8" x14ac:dyDescent="0.25">
      <c r="I1040" s="35"/>
      <c r="J1040" s="35"/>
    </row>
    <row r="1041" spans="9:10" ht="13.8" x14ac:dyDescent="0.25">
      <c r="I1041" s="35"/>
      <c r="J1041" s="35"/>
    </row>
    <row r="1042" spans="9:10" ht="13.8" x14ac:dyDescent="0.25">
      <c r="I1042" s="35"/>
      <c r="J1042" s="35"/>
    </row>
    <row r="1043" spans="9:10" ht="13.8" x14ac:dyDescent="0.25">
      <c r="I1043" s="35"/>
      <c r="J1043" s="35"/>
    </row>
    <row r="1044" spans="9:10" ht="13.8" x14ac:dyDescent="0.25">
      <c r="I1044" s="35"/>
      <c r="J1044" s="35"/>
    </row>
    <row r="1045" spans="9:10" ht="13.8" x14ac:dyDescent="0.25">
      <c r="I1045" s="35"/>
      <c r="J1045" s="35"/>
    </row>
    <row r="1046" spans="9:10" ht="13.8" x14ac:dyDescent="0.25">
      <c r="I1046" s="35"/>
      <c r="J1046" s="35"/>
    </row>
    <row r="1047" spans="9:10" ht="13.8" x14ac:dyDescent="0.25">
      <c r="I1047" s="35"/>
      <c r="J1047" s="35"/>
    </row>
    <row r="1048" spans="9:10" ht="13.8" x14ac:dyDescent="0.25">
      <c r="I1048" s="35"/>
      <c r="J1048" s="35"/>
    </row>
    <row r="1049" spans="9:10" ht="13.8" x14ac:dyDescent="0.25">
      <c r="I1049" s="35"/>
      <c r="J1049" s="35"/>
    </row>
    <row r="1050" spans="9:10" ht="13.8" x14ac:dyDescent="0.25">
      <c r="I1050" s="35"/>
      <c r="J1050" s="35"/>
    </row>
    <row r="1051" spans="9:10" ht="13.8" x14ac:dyDescent="0.25">
      <c r="I1051" s="35"/>
      <c r="J1051" s="35"/>
    </row>
    <row r="1052" spans="9:10" ht="13.8" x14ac:dyDescent="0.25">
      <c r="I1052" s="35"/>
      <c r="J1052" s="35"/>
    </row>
    <row r="1053" spans="9:10" ht="13.8" x14ac:dyDescent="0.25">
      <c r="I1053" s="35"/>
      <c r="J1053" s="35"/>
    </row>
    <row r="1054" spans="9:10" ht="13.8" x14ac:dyDescent="0.25">
      <c r="I1054" s="35"/>
      <c r="J1054" s="35"/>
    </row>
    <row r="1055" spans="9:10" ht="13.8" x14ac:dyDescent="0.25">
      <c r="I1055" s="35"/>
      <c r="J1055" s="35"/>
    </row>
    <row r="1056" spans="9:10" ht="13.8" x14ac:dyDescent="0.25">
      <c r="I1056" s="35"/>
      <c r="J1056" s="35"/>
    </row>
    <row r="1057" spans="9:10" ht="13.8" x14ac:dyDescent="0.25">
      <c r="I1057" s="35"/>
      <c r="J1057" s="35"/>
    </row>
    <row r="1058" spans="9:10" ht="13.8" x14ac:dyDescent="0.25">
      <c r="I1058" s="35"/>
      <c r="J1058" s="35"/>
    </row>
    <row r="1059" spans="9:10" ht="13.8" x14ac:dyDescent="0.25">
      <c r="I1059" s="35"/>
      <c r="J1059" s="35"/>
    </row>
    <row r="1060" spans="9:10" ht="13.8" x14ac:dyDescent="0.25">
      <c r="I1060" s="35"/>
      <c r="J1060" s="35"/>
    </row>
    <row r="1061" spans="9:10" ht="13.8" x14ac:dyDescent="0.25">
      <c r="I1061" s="35"/>
      <c r="J1061" s="35"/>
    </row>
    <row r="1062" spans="9:10" ht="13.8" x14ac:dyDescent="0.25">
      <c r="I1062" s="35"/>
      <c r="J1062" s="35"/>
    </row>
    <row r="1063" spans="9:10" ht="13.8" x14ac:dyDescent="0.25">
      <c r="I1063" s="35"/>
      <c r="J1063" s="35"/>
    </row>
    <row r="1064" spans="9:10" ht="13.8" x14ac:dyDescent="0.25">
      <c r="I1064" s="35"/>
      <c r="J1064" s="35"/>
    </row>
    <row r="1065" spans="9:10" ht="13.8" x14ac:dyDescent="0.25">
      <c r="I1065" s="35"/>
      <c r="J1065" s="35"/>
    </row>
    <row r="1066" spans="9:10" ht="13.8" x14ac:dyDescent="0.25">
      <c r="I1066" s="35"/>
      <c r="J1066" s="35"/>
    </row>
    <row r="1067" spans="9:10" ht="13.8" x14ac:dyDescent="0.25">
      <c r="I1067" s="35"/>
      <c r="J1067" s="35"/>
    </row>
    <row r="1068" spans="9:10" ht="13.8" x14ac:dyDescent="0.25">
      <c r="I1068" s="35"/>
      <c r="J1068" s="35"/>
    </row>
    <row r="1069" spans="9:10" ht="13.8" x14ac:dyDescent="0.25">
      <c r="I1069" s="35"/>
      <c r="J1069" s="35"/>
    </row>
    <row r="1070" spans="9:10" ht="13.8" x14ac:dyDescent="0.25">
      <c r="I1070" s="35"/>
      <c r="J1070" s="35"/>
    </row>
    <row r="1071" spans="9:10" ht="13.8" x14ac:dyDescent="0.25">
      <c r="I1071" s="35"/>
      <c r="J1071" s="35"/>
    </row>
    <row r="1072" spans="9:10" ht="13.8" x14ac:dyDescent="0.25">
      <c r="I1072" s="35"/>
      <c r="J1072" s="35"/>
    </row>
    <row r="1073" spans="9:10" ht="13.8" x14ac:dyDescent="0.25">
      <c r="I1073" s="35"/>
      <c r="J1073" s="35"/>
    </row>
    <row r="1074" spans="9:10" ht="13.8" x14ac:dyDescent="0.25">
      <c r="I1074" s="35"/>
      <c r="J1074" s="35"/>
    </row>
    <row r="1075" spans="9:10" ht="13.8" x14ac:dyDescent="0.25">
      <c r="I1075" s="35"/>
      <c r="J1075" s="35"/>
    </row>
    <row r="1076" spans="9:10" ht="13.8" x14ac:dyDescent="0.25">
      <c r="I1076" s="35"/>
      <c r="J1076" s="35"/>
    </row>
    <row r="1077" spans="9:10" ht="13.8" x14ac:dyDescent="0.25">
      <c r="I1077" s="35"/>
      <c r="J1077" s="35"/>
    </row>
    <row r="1078" spans="9:10" ht="13.8" x14ac:dyDescent="0.25">
      <c r="I1078" s="35"/>
      <c r="J1078" s="35"/>
    </row>
    <row r="1079" spans="9:10" ht="13.8" x14ac:dyDescent="0.25">
      <c r="I1079" s="35"/>
      <c r="J1079" s="35"/>
    </row>
    <row r="1080" spans="9:10" ht="13.8" x14ac:dyDescent="0.25">
      <c r="I1080" s="35"/>
      <c r="J1080" s="35"/>
    </row>
    <row r="1081" spans="9:10" ht="13.8" x14ac:dyDescent="0.25">
      <c r="I1081" s="35"/>
      <c r="J1081" s="35"/>
    </row>
    <row r="1082" spans="9:10" ht="13.8" x14ac:dyDescent="0.25">
      <c r="I1082" s="35"/>
      <c r="J1082" s="35"/>
    </row>
    <row r="1083" spans="9:10" ht="13.8" x14ac:dyDescent="0.25">
      <c r="I1083" s="35"/>
      <c r="J1083" s="35"/>
    </row>
    <row r="1084" spans="9:10" ht="13.8" x14ac:dyDescent="0.25">
      <c r="I1084" s="35"/>
      <c r="J1084" s="35"/>
    </row>
    <row r="1085" spans="9:10" ht="13.8" x14ac:dyDescent="0.25">
      <c r="I1085" s="35"/>
      <c r="J1085" s="35"/>
    </row>
    <row r="1086" spans="9:10" ht="13.8" x14ac:dyDescent="0.25">
      <c r="I1086" s="35"/>
      <c r="J1086" s="35"/>
    </row>
    <row r="1087" spans="9:10" ht="13.8" x14ac:dyDescent="0.25">
      <c r="I1087" s="35"/>
      <c r="J1087" s="35"/>
    </row>
    <row r="1088" spans="9:10" ht="13.8" x14ac:dyDescent="0.25">
      <c r="I1088" s="35"/>
      <c r="J1088" s="35"/>
    </row>
    <row r="1089" spans="9:10" ht="13.8" x14ac:dyDescent="0.25">
      <c r="I1089" s="35"/>
      <c r="J1089" s="35"/>
    </row>
    <row r="1090" spans="9:10" ht="13.8" x14ac:dyDescent="0.25">
      <c r="I1090" s="35"/>
      <c r="J1090" s="35"/>
    </row>
    <row r="1091" spans="9:10" ht="13.8" x14ac:dyDescent="0.25">
      <c r="I1091" s="35"/>
      <c r="J1091" s="35"/>
    </row>
    <row r="1092" spans="9:10" ht="13.8" x14ac:dyDescent="0.25">
      <c r="I1092" s="35"/>
      <c r="J1092" s="35"/>
    </row>
    <row r="1093" spans="9:10" ht="13.8" x14ac:dyDescent="0.25">
      <c r="I1093" s="35"/>
      <c r="J1093" s="35"/>
    </row>
    <row r="1094" spans="9:10" ht="13.8" x14ac:dyDescent="0.25">
      <c r="I1094" s="35"/>
      <c r="J1094" s="35"/>
    </row>
    <row r="1095" spans="9:10" ht="13.8" x14ac:dyDescent="0.25">
      <c r="I1095" s="35"/>
      <c r="J1095" s="35"/>
    </row>
    <row r="1096" spans="9:10" ht="13.8" x14ac:dyDescent="0.25">
      <c r="I1096" s="35"/>
      <c r="J1096" s="35"/>
    </row>
    <row r="1097" spans="9:10" ht="13.8" x14ac:dyDescent="0.25">
      <c r="I1097" s="35"/>
      <c r="J1097" s="35"/>
    </row>
    <row r="1098" spans="9:10" ht="13.8" x14ac:dyDescent="0.25">
      <c r="I1098" s="35"/>
      <c r="J1098" s="35"/>
    </row>
    <row r="1099" spans="9:10" ht="13.8" x14ac:dyDescent="0.25">
      <c r="I1099" s="35"/>
      <c r="J1099" s="35"/>
    </row>
    <row r="1100" spans="9:10" ht="13.8" x14ac:dyDescent="0.25">
      <c r="I1100" s="35"/>
      <c r="J1100" s="35"/>
    </row>
    <row r="1101" spans="9:10" ht="13.8" x14ac:dyDescent="0.25">
      <c r="I1101" s="35"/>
      <c r="J1101" s="35"/>
    </row>
    <row r="1102" spans="9:10" ht="13.8" x14ac:dyDescent="0.25">
      <c r="I1102" s="35"/>
      <c r="J1102" s="35"/>
    </row>
    <row r="1103" spans="9:10" ht="13.8" x14ac:dyDescent="0.25">
      <c r="I1103" s="35"/>
      <c r="J1103" s="35"/>
    </row>
    <row r="1104" spans="9:10" ht="13.8" x14ac:dyDescent="0.25">
      <c r="I1104" s="35"/>
      <c r="J1104" s="35"/>
    </row>
    <row r="1105" spans="9:10" ht="13.8" x14ac:dyDescent="0.25">
      <c r="I1105" s="35"/>
      <c r="J1105" s="35"/>
    </row>
    <row r="1106" spans="9:10" ht="13.8" x14ac:dyDescent="0.25">
      <c r="I1106" s="35"/>
      <c r="J1106" s="35"/>
    </row>
    <row r="1107" spans="9:10" ht="13.8" x14ac:dyDescent="0.25">
      <c r="I1107" s="35"/>
      <c r="J1107" s="35"/>
    </row>
    <row r="1108" spans="9:10" ht="13.8" x14ac:dyDescent="0.25">
      <c r="I1108" s="35"/>
      <c r="J1108" s="35"/>
    </row>
    <row r="1109" spans="9:10" ht="13.8" x14ac:dyDescent="0.25">
      <c r="I1109" s="35"/>
      <c r="J1109" s="35"/>
    </row>
    <row r="1110" spans="9:10" ht="13.8" x14ac:dyDescent="0.25">
      <c r="I1110" s="35"/>
      <c r="J1110" s="35"/>
    </row>
    <row r="1111" spans="9:10" ht="13.8" x14ac:dyDescent="0.25">
      <c r="I1111" s="35"/>
      <c r="J1111" s="35"/>
    </row>
    <row r="1112" spans="9:10" ht="13.8" x14ac:dyDescent="0.25">
      <c r="I1112" s="35"/>
      <c r="J1112" s="35"/>
    </row>
    <row r="1113" spans="9:10" ht="13.8" x14ac:dyDescent="0.25">
      <c r="I1113" s="35"/>
      <c r="J1113" s="35"/>
    </row>
    <row r="1114" spans="9:10" ht="13.8" x14ac:dyDescent="0.25">
      <c r="I1114" s="35"/>
      <c r="J1114" s="35"/>
    </row>
    <row r="1115" spans="9:10" ht="13.8" x14ac:dyDescent="0.25">
      <c r="I1115" s="35"/>
      <c r="J1115" s="35"/>
    </row>
    <row r="1116" spans="9:10" ht="13.8" x14ac:dyDescent="0.25">
      <c r="I1116" s="35"/>
      <c r="J1116" s="35"/>
    </row>
    <row r="1117" spans="9:10" ht="13.8" x14ac:dyDescent="0.25">
      <c r="I1117" s="35"/>
      <c r="J1117" s="35"/>
    </row>
    <row r="1118" spans="9:10" ht="13.8" x14ac:dyDescent="0.25">
      <c r="I1118" s="35"/>
      <c r="J1118" s="35"/>
    </row>
    <row r="1119" spans="9:10" ht="13.8" x14ac:dyDescent="0.25">
      <c r="I1119" s="35"/>
      <c r="J1119" s="35"/>
    </row>
    <row r="1120" spans="9:10" ht="13.8" x14ac:dyDescent="0.25">
      <c r="I1120" s="35"/>
      <c r="J1120" s="35"/>
    </row>
    <row r="1121" spans="9:10" ht="13.8" x14ac:dyDescent="0.25">
      <c r="I1121" s="35"/>
      <c r="J1121" s="35"/>
    </row>
    <row r="1122" spans="9:10" ht="13.8" x14ac:dyDescent="0.25">
      <c r="I1122" s="35"/>
      <c r="J1122" s="35"/>
    </row>
    <row r="1123" spans="9:10" ht="13.8" x14ac:dyDescent="0.25">
      <c r="I1123" s="35"/>
      <c r="J1123" s="35"/>
    </row>
    <row r="1124" spans="9:10" ht="13.8" x14ac:dyDescent="0.25">
      <c r="I1124" s="35"/>
      <c r="J1124" s="35"/>
    </row>
    <row r="1125" spans="9:10" ht="13.8" x14ac:dyDescent="0.25">
      <c r="I1125" s="35"/>
      <c r="J1125" s="35"/>
    </row>
    <row r="1126" spans="9:10" ht="13.8" x14ac:dyDescent="0.25">
      <c r="I1126" s="35"/>
      <c r="J1126" s="35"/>
    </row>
    <row r="1127" spans="9:10" ht="13.8" x14ac:dyDescent="0.25">
      <c r="I1127" s="35"/>
      <c r="J1127" s="35"/>
    </row>
    <row r="1128" spans="9:10" ht="13.8" x14ac:dyDescent="0.25">
      <c r="I1128" s="35"/>
      <c r="J1128" s="35"/>
    </row>
    <row r="1129" spans="9:10" ht="13.8" x14ac:dyDescent="0.25">
      <c r="I1129" s="35"/>
      <c r="J1129" s="35"/>
    </row>
    <row r="1130" spans="9:10" ht="13.8" x14ac:dyDescent="0.25">
      <c r="I1130" s="35"/>
      <c r="J1130" s="35"/>
    </row>
    <row r="1131" spans="9:10" ht="13.8" x14ac:dyDescent="0.25">
      <c r="I1131" s="35"/>
      <c r="J1131" s="35"/>
    </row>
    <row r="1132" spans="9:10" ht="13.8" x14ac:dyDescent="0.25">
      <c r="I1132" s="35"/>
      <c r="J1132" s="35"/>
    </row>
    <row r="1133" spans="9:10" ht="13.8" x14ac:dyDescent="0.25">
      <c r="I1133" s="35"/>
      <c r="J1133" s="35"/>
    </row>
    <row r="1134" spans="9:10" ht="13.8" x14ac:dyDescent="0.25">
      <c r="I1134" s="35"/>
      <c r="J1134" s="35"/>
    </row>
    <row r="1135" spans="9:10" ht="13.8" x14ac:dyDescent="0.25">
      <c r="I1135" s="35"/>
      <c r="J1135" s="35"/>
    </row>
    <row r="1136" spans="9:10" ht="13.8" x14ac:dyDescent="0.25">
      <c r="I1136" s="35"/>
      <c r="J1136" s="35"/>
    </row>
    <row r="1137" spans="9:10" ht="13.8" x14ac:dyDescent="0.25">
      <c r="I1137" s="35"/>
      <c r="J1137" s="35"/>
    </row>
    <row r="1138" spans="9:10" ht="13.8" x14ac:dyDescent="0.25">
      <c r="I1138" s="35"/>
      <c r="J1138" s="35"/>
    </row>
    <row r="1139" spans="9:10" ht="13.8" x14ac:dyDescent="0.25">
      <c r="I1139" s="35"/>
      <c r="J1139" s="35"/>
    </row>
    <row r="1140" spans="9:10" ht="13.8" x14ac:dyDescent="0.25">
      <c r="I1140" s="35"/>
      <c r="J1140" s="35"/>
    </row>
    <row r="1141" spans="9:10" ht="13.8" x14ac:dyDescent="0.25">
      <c r="I1141" s="35"/>
      <c r="J1141" s="35"/>
    </row>
    <row r="1142" spans="9:10" ht="13.8" x14ac:dyDescent="0.25">
      <c r="I1142" s="35"/>
      <c r="J1142" s="35"/>
    </row>
    <row r="1143" spans="9:10" ht="13.8" x14ac:dyDescent="0.25">
      <c r="I1143" s="35"/>
      <c r="J1143" s="35"/>
    </row>
    <row r="1144" spans="9:10" ht="13.8" x14ac:dyDescent="0.25">
      <c r="I1144" s="35"/>
      <c r="J1144" s="35"/>
    </row>
    <row r="1145" spans="9:10" ht="13.8" x14ac:dyDescent="0.25">
      <c r="I1145" s="35"/>
      <c r="J1145" s="35"/>
    </row>
    <row r="1146" spans="9:10" ht="13.8" x14ac:dyDescent="0.25">
      <c r="I1146" s="35"/>
      <c r="J1146" s="35"/>
    </row>
    <row r="1147" spans="9:10" ht="13.8" x14ac:dyDescent="0.25">
      <c r="I1147" s="35"/>
      <c r="J1147" s="35"/>
    </row>
    <row r="1148" spans="9:10" ht="13.8" x14ac:dyDescent="0.25">
      <c r="I1148" s="35"/>
      <c r="J1148" s="35"/>
    </row>
    <row r="1149" spans="9:10" ht="13.8" x14ac:dyDescent="0.25">
      <c r="I1149" s="35"/>
      <c r="J1149" s="35"/>
    </row>
    <row r="1150" spans="9:10" ht="13.8" x14ac:dyDescent="0.25">
      <c r="I1150" s="35"/>
      <c r="J1150" s="35"/>
    </row>
    <row r="1151" spans="9:10" ht="13.8" x14ac:dyDescent="0.25">
      <c r="I1151" s="35"/>
      <c r="J1151" s="35"/>
    </row>
    <row r="1152" spans="9:10" ht="13.8" x14ac:dyDescent="0.25">
      <c r="I1152" s="35"/>
      <c r="J1152" s="35"/>
    </row>
    <row r="1153" spans="9:10" ht="13.8" x14ac:dyDescent="0.25">
      <c r="I1153" s="35"/>
      <c r="J1153" s="35"/>
    </row>
    <row r="1154" spans="9:10" ht="13.8" x14ac:dyDescent="0.25">
      <c r="I1154" s="35"/>
      <c r="J1154" s="35"/>
    </row>
    <row r="1155" spans="9:10" ht="13.8" x14ac:dyDescent="0.25">
      <c r="I1155" s="35"/>
      <c r="J1155" s="35"/>
    </row>
    <row r="1156" spans="9:10" ht="13.8" x14ac:dyDescent="0.25">
      <c r="I1156" s="35"/>
      <c r="J1156" s="35"/>
    </row>
    <row r="1157" spans="9:10" ht="13.8" x14ac:dyDescent="0.25">
      <c r="I1157" s="35"/>
      <c r="J1157" s="35"/>
    </row>
    <row r="1158" spans="9:10" ht="13.8" x14ac:dyDescent="0.25">
      <c r="I1158" s="35"/>
      <c r="J1158" s="35"/>
    </row>
    <row r="1159" spans="9:10" ht="13.8" x14ac:dyDescent="0.25">
      <c r="I1159" s="35"/>
      <c r="J1159" s="35"/>
    </row>
    <row r="1160" spans="9:10" ht="13.8" x14ac:dyDescent="0.25">
      <c r="I1160" s="35"/>
      <c r="J1160" s="35"/>
    </row>
    <row r="1161" spans="9:10" ht="13.8" x14ac:dyDescent="0.25">
      <c r="I1161" s="35"/>
      <c r="J1161" s="35"/>
    </row>
    <row r="1162" spans="9:10" ht="13.8" x14ac:dyDescent="0.25">
      <c r="I1162" s="35"/>
      <c r="J1162" s="35"/>
    </row>
    <row r="1163" spans="9:10" ht="13.8" x14ac:dyDescent="0.25">
      <c r="I1163" s="35"/>
      <c r="J1163" s="35"/>
    </row>
    <row r="1164" spans="9:10" ht="13.8" x14ac:dyDescent="0.25">
      <c r="I1164" s="35"/>
      <c r="J1164" s="35"/>
    </row>
    <row r="1165" spans="9:10" ht="13.8" x14ac:dyDescent="0.25">
      <c r="I1165" s="35"/>
      <c r="J1165" s="35"/>
    </row>
    <row r="1166" spans="9:10" ht="13.8" x14ac:dyDescent="0.25">
      <c r="I1166" s="35"/>
      <c r="J1166" s="35"/>
    </row>
    <row r="1167" spans="9:10" ht="13.8" x14ac:dyDescent="0.25">
      <c r="I1167" s="35"/>
      <c r="J1167" s="35"/>
    </row>
    <row r="1168" spans="9:10" ht="13.8" x14ac:dyDescent="0.25">
      <c r="I1168" s="35"/>
      <c r="J1168" s="35"/>
    </row>
    <row r="1169" spans="9:10" ht="13.8" x14ac:dyDescent="0.25">
      <c r="I1169" s="35"/>
      <c r="J1169" s="35"/>
    </row>
    <row r="1170" spans="9:10" ht="13.8" x14ac:dyDescent="0.25">
      <c r="I1170" s="35"/>
      <c r="J1170" s="35"/>
    </row>
    <row r="1171" spans="9:10" ht="13.8" x14ac:dyDescent="0.25">
      <c r="I1171" s="35"/>
      <c r="J1171" s="35"/>
    </row>
    <row r="1172" spans="9:10" ht="13.8" x14ac:dyDescent="0.25">
      <c r="I1172" s="35"/>
      <c r="J1172" s="35"/>
    </row>
    <row r="1173" spans="9:10" ht="13.8" x14ac:dyDescent="0.25">
      <c r="I1173" s="35"/>
      <c r="J1173" s="35"/>
    </row>
    <row r="1174" spans="9:10" ht="13.8" x14ac:dyDescent="0.25">
      <c r="I1174" s="35"/>
      <c r="J1174" s="35"/>
    </row>
    <row r="1175" spans="9:10" ht="13.8" x14ac:dyDescent="0.25">
      <c r="I1175" s="35"/>
      <c r="J1175" s="35"/>
    </row>
    <row r="1176" spans="9:10" ht="13.8" x14ac:dyDescent="0.25">
      <c r="I1176" s="35"/>
      <c r="J1176" s="35"/>
    </row>
    <row r="1177" spans="9:10" ht="13.8" x14ac:dyDescent="0.25">
      <c r="I1177" s="35"/>
      <c r="J1177" s="35"/>
    </row>
    <row r="1178" spans="9:10" ht="13.8" x14ac:dyDescent="0.25">
      <c r="I1178" s="35"/>
      <c r="J1178" s="35"/>
    </row>
    <row r="1179" spans="9:10" ht="13.8" x14ac:dyDescent="0.25">
      <c r="I1179" s="35"/>
      <c r="J1179" s="35"/>
    </row>
    <row r="1180" spans="9:10" ht="13.8" x14ac:dyDescent="0.25">
      <c r="I1180" s="35"/>
      <c r="J1180" s="35"/>
    </row>
    <row r="1181" spans="9:10" ht="13.8" x14ac:dyDescent="0.25">
      <c r="I1181" s="35"/>
      <c r="J1181" s="35"/>
    </row>
    <row r="1182" spans="9:10" ht="13.8" x14ac:dyDescent="0.25">
      <c r="I1182" s="35"/>
      <c r="J1182" s="35"/>
    </row>
    <row r="1183" spans="9:10" ht="13.8" x14ac:dyDescent="0.25">
      <c r="I1183" s="35"/>
      <c r="J1183" s="35"/>
    </row>
    <row r="1184" spans="9:10" ht="13.8" x14ac:dyDescent="0.25">
      <c r="I1184" s="35"/>
      <c r="J1184" s="35"/>
    </row>
    <row r="1185" spans="9:10" ht="13.8" x14ac:dyDescent="0.25">
      <c r="I1185" s="35"/>
      <c r="J1185" s="35"/>
    </row>
    <row r="1186" spans="9:10" ht="13.8" x14ac:dyDescent="0.25">
      <c r="I1186" s="35"/>
      <c r="J1186" s="35"/>
    </row>
    <row r="1187" spans="9:10" ht="13.8" x14ac:dyDescent="0.25">
      <c r="I1187" s="35"/>
      <c r="J1187" s="35"/>
    </row>
    <row r="1188" spans="9:10" ht="13.8" x14ac:dyDescent="0.25">
      <c r="I1188" s="35"/>
      <c r="J1188" s="35"/>
    </row>
    <row r="1189" spans="9:10" ht="13.8" x14ac:dyDescent="0.25">
      <c r="I1189" s="35"/>
      <c r="J1189" s="35"/>
    </row>
    <row r="1190" spans="9:10" ht="13.8" x14ac:dyDescent="0.25">
      <c r="I1190" s="35"/>
      <c r="J1190" s="35"/>
    </row>
    <row r="1191" spans="9:10" ht="13.8" x14ac:dyDescent="0.25">
      <c r="I1191" s="35"/>
      <c r="J1191" s="35"/>
    </row>
    <row r="1192" spans="9:10" ht="13.8" x14ac:dyDescent="0.25">
      <c r="I1192" s="35"/>
      <c r="J1192" s="35"/>
    </row>
    <row r="1193" spans="9:10" ht="13.8" x14ac:dyDescent="0.25">
      <c r="I1193" s="35"/>
      <c r="J1193" s="35"/>
    </row>
    <row r="1194" spans="9:10" ht="13.8" x14ac:dyDescent="0.25">
      <c r="I1194" s="35"/>
      <c r="J1194" s="35"/>
    </row>
    <row r="1195" spans="9:10" ht="13.8" x14ac:dyDescent="0.25">
      <c r="I1195" s="35"/>
      <c r="J1195" s="35"/>
    </row>
    <row r="1196" spans="9:10" ht="13.8" x14ac:dyDescent="0.25">
      <c r="I1196" s="35"/>
      <c r="J1196" s="35"/>
    </row>
    <row r="1197" spans="9:10" ht="13.8" x14ac:dyDescent="0.25">
      <c r="I1197" s="35"/>
      <c r="J1197" s="35"/>
    </row>
    <row r="1198" spans="9:10" ht="13.8" x14ac:dyDescent="0.25">
      <c r="I1198" s="35"/>
      <c r="J1198" s="35"/>
    </row>
    <row r="1199" spans="9:10" ht="13.8" x14ac:dyDescent="0.25">
      <c r="I1199" s="35"/>
      <c r="J1199" s="35"/>
    </row>
    <row r="1200" spans="9:10" ht="13.8" x14ac:dyDescent="0.25">
      <c r="I1200" s="35"/>
      <c r="J1200" s="35"/>
    </row>
    <row r="1201" spans="9:10" ht="13.8" x14ac:dyDescent="0.25">
      <c r="I1201" s="35"/>
      <c r="J1201" s="35"/>
    </row>
    <row r="1202" spans="9:10" ht="13.8" x14ac:dyDescent="0.25">
      <c r="I1202" s="35"/>
      <c r="J1202" s="35"/>
    </row>
    <row r="1203" spans="9:10" ht="13.8" x14ac:dyDescent="0.25">
      <c r="I1203" s="35"/>
      <c r="J1203" s="35"/>
    </row>
    <row r="1204" spans="9:10" ht="13.8" x14ac:dyDescent="0.25">
      <c r="I1204" s="35"/>
      <c r="J1204" s="35"/>
    </row>
    <row r="1205" spans="9:10" ht="13.8" x14ac:dyDescent="0.25">
      <c r="I1205" s="35"/>
      <c r="J1205" s="35"/>
    </row>
    <row r="1206" spans="9:10" ht="13.8" x14ac:dyDescent="0.25">
      <c r="I1206" s="35"/>
      <c r="J1206" s="35"/>
    </row>
    <row r="1207" spans="9:10" ht="13.8" x14ac:dyDescent="0.25">
      <c r="I1207" s="35"/>
      <c r="J1207" s="35"/>
    </row>
    <row r="1208" spans="9:10" ht="13.8" x14ac:dyDescent="0.25">
      <c r="I1208" s="35"/>
      <c r="J1208" s="35"/>
    </row>
    <row r="1209" spans="9:10" ht="13.8" x14ac:dyDescent="0.25">
      <c r="I1209" s="35"/>
      <c r="J1209" s="35"/>
    </row>
    <row r="1210" spans="9:10" ht="13.8" x14ac:dyDescent="0.25">
      <c r="I1210" s="35"/>
      <c r="J1210" s="35"/>
    </row>
    <row r="1211" spans="9:10" ht="13.8" x14ac:dyDescent="0.25">
      <c r="I1211" s="35"/>
      <c r="J1211" s="35"/>
    </row>
    <row r="1212" spans="9:10" ht="13.8" x14ac:dyDescent="0.25">
      <c r="I1212" s="35"/>
      <c r="J1212" s="35"/>
    </row>
    <row r="1213" spans="9:10" ht="13.8" x14ac:dyDescent="0.25">
      <c r="I1213" s="35"/>
      <c r="J1213" s="35"/>
    </row>
    <row r="1214" spans="9:10" ht="13.8" x14ac:dyDescent="0.25">
      <c r="I1214" s="35"/>
      <c r="J1214" s="35"/>
    </row>
    <row r="1215" spans="9:10" ht="13.8" x14ac:dyDescent="0.25">
      <c r="I1215" s="35"/>
      <c r="J1215" s="35"/>
    </row>
    <row r="1216" spans="9:10" ht="13.8" x14ac:dyDescent="0.25">
      <c r="I1216" s="35"/>
      <c r="J1216" s="35"/>
    </row>
    <row r="1217" spans="9:10" ht="13.8" x14ac:dyDescent="0.25">
      <c r="I1217" s="35"/>
      <c r="J1217" s="35"/>
    </row>
    <row r="1218" spans="9:10" ht="13.8" x14ac:dyDescent="0.25">
      <c r="I1218" s="35"/>
      <c r="J1218" s="35"/>
    </row>
    <row r="1219" spans="9:10" ht="13.8" x14ac:dyDescent="0.25">
      <c r="I1219" s="35"/>
      <c r="J1219" s="35"/>
    </row>
    <row r="1220" spans="9:10" ht="13.8" x14ac:dyDescent="0.25">
      <c r="I1220" s="35"/>
      <c r="J1220" s="35"/>
    </row>
    <row r="1221" spans="9:10" ht="13.8" x14ac:dyDescent="0.25">
      <c r="I1221" s="35"/>
      <c r="J1221" s="35"/>
    </row>
    <row r="1222" spans="9:10" ht="13.8" x14ac:dyDescent="0.25">
      <c r="I1222" s="35"/>
      <c r="J1222" s="35"/>
    </row>
    <row r="1223" spans="9:10" ht="13.8" x14ac:dyDescent="0.25">
      <c r="I1223" s="35"/>
      <c r="J1223" s="35"/>
    </row>
    <row r="1224" spans="9:10" ht="13.8" x14ac:dyDescent="0.25">
      <c r="I1224" s="35"/>
      <c r="J1224" s="35"/>
    </row>
    <row r="1225" spans="9:10" ht="13.8" x14ac:dyDescent="0.25">
      <c r="I1225" s="35"/>
      <c r="J1225" s="35"/>
    </row>
    <row r="1226" spans="9:10" ht="13.8" x14ac:dyDescent="0.25">
      <c r="I1226" s="35"/>
      <c r="J1226" s="35"/>
    </row>
    <row r="1227" spans="9:10" ht="13.8" x14ac:dyDescent="0.25">
      <c r="I1227" s="35"/>
      <c r="J1227" s="35"/>
    </row>
    <row r="1228" spans="9:10" ht="13.8" x14ac:dyDescent="0.25">
      <c r="I1228" s="35"/>
      <c r="J1228" s="35"/>
    </row>
    <row r="1229" spans="9:10" ht="13.8" x14ac:dyDescent="0.25">
      <c r="I1229" s="35"/>
      <c r="J1229" s="35"/>
    </row>
    <row r="1230" spans="9:10" ht="13.8" x14ac:dyDescent="0.25">
      <c r="I1230" s="35"/>
      <c r="J1230" s="35"/>
    </row>
    <row r="1231" spans="9:10" ht="13.8" x14ac:dyDescent="0.25">
      <c r="I1231" s="35"/>
      <c r="J1231" s="35"/>
    </row>
    <row r="1232" spans="9:10" ht="13.8" x14ac:dyDescent="0.25">
      <c r="I1232" s="35"/>
      <c r="J1232" s="35"/>
    </row>
    <row r="1233" spans="9:10" ht="13.8" x14ac:dyDescent="0.25">
      <c r="I1233" s="35"/>
      <c r="J1233" s="35"/>
    </row>
    <row r="1234" spans="9:10" ht="13.8" x14ac:dyDescent="0.25">
      <c r="I1234" s="35"/>
      <c r="J1234" s="35"/>
    </row>
    <row r="1235" spans="9:10" ht="13.8" x14ac:dyDescent="0.25">
      <c r="I1235" s="35"/>
      <c r="J1235" s="35"/>
    </row>
    <row r="1236" spans="9:10" ht="13.8" x14ac:dyDescent="0.25">
      <c r="I1236" s="35"/>
      <c r="J1236" s="35"/>
    </row>
    <row r="1237" spans="9:10" ht="13.8" x14ac:dyDescent="0.25">
      <c r="I1237" s="35"/>
      <c r="J1237" s="35"/>
    </row>
    <row r="1238" spans="9:10" ht="13.8" x14ac:dyDescent="0.25">
      <c r="I1238" s="35"/>
      <c r="J1238" s="35"/>
    </row>
    <row r="1239" spans="9:10" ht="13.8" x14ac:dyDescent="0.25">
      <c r="I1239" s="35"/>
      <c r="J1239" s="35"/>
    </row>
    <row r="1240" spans="9:10" ht="13.8" x14ac:dyDescent="0.25">
      <c r="I1240" s="35"/>
      <c r="J1240" s="35"/>
    </row>
    <row r="1241" spans="9:10" ht="13.8" x14ac:dyDescent="0.25">
      <c r="I1241" s="35"/>
      <c r="J1241" s="35"/>
    </row>
    <row r="1242" spans="9:10" ht="13.8" x14ac:dyDescent="0.25">
      <c r="I1242" s="35"/>
      <c r="J1242" s="35"/>
    </row>
    <row r="1243" spans="9:10" ht="13.8" x14ac:dyDescent="0.25">
      <c r="I1243" s="35"/>
      <c r="J1243" s="35"/>
    </row>
    <row r="1244" spans="9:10" ht="13.8" x14ac:dyDescent="0.25">
      <c r="I1244" s="35"/>
      <c r="J1244" s="35"/>
    </row>
    <row r="1245" spans="9:10" ht="13.8" x14ac:dyDescent="0.25">
      <c r="I1245" s="35"/>
      <c r="J1245" s="35"/>
    </row>
    <row r="1246" spans="9:10" ht="13.8" x14ac:dyDescent="0.25">
      <c r="I1246" s="35"/>
      <c r="J1246" s="35"/>
    </row>
    <row r="1247" spans="9:10" ht="13.8" x14ac:dyDescent="0.25">
      <c r="I1247" s="35"/>
      <c r="J1247" s="35"/>
    </row>
    <row r="1248" spans="9:10" ht="13.8" x14ac:dyDescent="0.25">
      <c r="I1248" s="35"/>
      <c r="J1248" s="35"/>
    </row>
    <row r="1249" spans="9:10" ht="13.8" x14ac:dyDescent="0.25">
      <c r="I1249" s="35"/>
      <c r="J1249" s="35"/>
    </row>
    <row r="1250" spans="9:10" ht="13.8" x14ac:dyDescent="0.25">
      <c r="I1250" s="35"/>
      <c r="J1250" s="35"/>
    </row>
    <row r="1251" spans="9:10" ht="13.8" x14ac:dyDescent="0.25">
      <c r="I1251" s="35"/>
      <c r="J1251" s="35"/>
    </row>
    <row r="1252" spans="9:10" ht="13.8" x14ac:dyDescent="0.25">
      <c r="I1252" s="35"/>
      <c r="J1252" s="35"/>
    </row>
    <row r="1253" spans="9:10" ht="13.8" x14ac:dyDescent="0.25">
      <c r="I1253" s="35"/>
      <c r="J1253" s="35"/>
    </row>
    <row r="1254" spans="9:10" ht="13.8" x14ac:dyDescent="0.25">
      <c r="I1254" s="35"/>
      <c r="J1254" s="35"/>
    </row>
    <row r="1255" spans="9:10" ht="13.8" x14ac:dyDescent="0.25">
      <c r="I1255" s="35"/>
      <c r="J1255" s="35"/>
    </row>
    <row r="1256" spans="9:10" ht="13.8" x14ac:dyDescent="0.25">
      <c r="I1256" s="35"/>
      <c r="J1256" s="35"/>
    </row>
    <row r="1257" spans="9:10" ht="13.8" x14ac:dyDescent="0.25">
      <c r="I1257" s="35"/>
      <c r="J1257" s="35"/>
    </row>
    <row r="1258" spans="9:10" ht="13.8" x14ac:dyDescent="0.25">
      <c r="I1258" s="35"/>
      <c r="J1258" s="35"/>
    </row>
    <row r="1259" spans="9:10" ht="13.8" x14ac:dyDescent="0.25">
      <c r="I1259" s="35"/>
      <c r="J1259" s="35"/>
    </row>
    <row r="1260" spans="9:10" ht="13.8" x14ac:dyDescent="0.25">
      <c r="I1260" s="35"/>
      <c r="J1260" s="35"/>
    </row>
    <row r="1261" spans="9:10" ht="13.8" x14ac:dyDescent="0.25">
      <c r="I1261" s="35"/>
      <c r="J1261" s="35"/>
    </row>
    <row r="1262" spans="9:10" ht="13.8" x14ac:dyDescent="0.25">
      <c r="I1262" s="35"/>
      <c r="J1262" s="35"/>
    </row>
    <row r="1263" spans="9:10" ht="13.8" x14ac:dyDescent="0.25">
      <c r="I1263" s="35"/>
      <c r="J1263" s="35"/>
    </row>
    <row r="1264" spans="9:10" ht="13.8" x14ac:dyDescent="0.25">
      <c r="I1264" s="35"/>
      <c r="J1264" s="35"/>
    </row>
    <row r="1265" spans="9:10" ht="13.8" x14ac:dyDescent="0.25">
      <c r="I1265" s="35"/>
      <c r="J1265" s="35"/>
    </row>
    <row r="1266" spans="9:10" ht="13.8" x14ac:dyDescent="0.25">
      <c r="I1266" s="35"/>
      <c r="J1266" s="35"/>
    </row>
    <row r="1267" spans="9:10" ht="13.8" x14ac:dyDescent="0.25">
      <c r="I1267" s="35"/>
      <c r="J1267" s="35"/>
    </row>
    <row r="1268" spans="9:10" ht="13.8" x14ac:dyDescent="0.25">
      <c r="I1268" s="35"/>
      <c r="J1268" s="35"/>
    </row>
    <row r="1269" spans="9:10" ht="13.8" x14ac:dyDescent="0.25">
      <c r="I1269" s="35"/>
      <c r="J1269" s="35"/>
    </row>
    <row r="1270" spans="9:10" ht="13.8" x14ac:dyDescent="0.25">
      <c r="I1270" s="35"/>
      <c r="J1270" s="35"/>
    </row>
    <row r="1271" spans="9:10" ht="13.8" x14ac:dyDescent="0.25">
      <c r="I1271" s="35"/>
      <c r="J1271" s="35"/>
    </row>
  </sheetData>
  <mergeCells count="23"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J1:J2"/>
    <mergeCell ref="K1:K2"/>
    <mergeCell ref="AB1:AB2"/>
    <mergeCell ref="AC1:AC2"/>
    <mergeCell ref="N2:O2"/>
    <mergeCell ref="R2:S2"/>
    <mergeCell ref="V2:W2"/>
    <mergeCell ref="P1:S1"/>
    <mergeCell ref="T1:W1"/>
    <mergeCell ref="X1:X2"/>
    <mergeCell ref="Y1:Y2"/>
    <mergeCell ref="Z1:Z2"/>
    <mergeCell ref="AA1:AA2"/>
    <mergeCell ref="L1:O1"/>
  </mergeCells>
  <phoneticPr fontId="17" type="noConversion"/>
  <conditionalFormatting sqref="O3 T3:V9 S3 W3:W10">
    <cfRule type="containsText" dxfId="3" priority="1" operator="containsText" text="Extreme Risk">
      <formula>NOT(ISERROR(SEARCH("Extreme Risk",O3)))</formula>
    </cfRule>
    <cfRule type="containsText" dxfId="2" priority="2" operator="containsText" text="High Risk">
      <formula>NOT(ISERROR(SEARCH("High Risk",O3)))</formula>
    </cfRule>
    <cfRule type="containsText" dxfId="1" priority="3" operator="containsText" text="Medium Risk">
      <formula>NOT(ISERROR(SEARCH("Medium Risk",O3)))</formula>
    </cfRule>
    <cfRule type="containsText" dxfId="0" priority="4" operator="containsText" text="Low Risk">
      <formula>NOT(ISERROR(SEARCH("Low Risk",O3)))</formula>
    </cfRule>
  </conditionalFormatting>
  <dataValidations count="5">
    <dataValidation type="list" allowBlank="1" showInputMessage="1" showErrorMessage="1" sqref="K3:K9">
      <formula1>ControlAdequacy</formula1>
    </dataValidation>
    <dataValidation type="list" allowBlank="1" showInputMessage="1" showErrorMessage="1" sqref="J3:J1271">
      <formula1>ControlEffectiveness</formula1>
    </dataValidation>
    <dataValidation type="list" allowBlank="1" showInputMessage="1" showErrorMessage="1" sqref="I3:I1271">
      <formula1>ControlTiming</formula1>
    </dataValidation>
    <dataValidation type="list" allowBlank="1" showInputMessage="1" showErrorMessage="1" sqref="X3:X9">
      <formula1>RiskResponse</formula1>
    </dataValidation>
    <dataValidation type="list" allowBlank="1" showInputMessage="1" showErrorMessage="1" sqref="A3:A9">
      <formula1>StrategicGoals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15</vt:i4>
      </vt:variant>
    </vt:vector>
  </HeadingPairs>
  <TitlesOfParts>
    <vt:vector size="20" baseType="lpstr">
      <vt:lpstr>risks &amp; causes (free-flow)</vt:lpstr>
      <vt:lpstr>Rating Scales</vt:lpstr>
      <vt:lpstr>Combined</vt:lpstr>
      <vt:lpstr>Sheet6</vt:lpstr>
      <vt:lpstr>Sheet1</vt:lpstr>
      <vt:lpstr>Contributing</vt:lpstr>
      <vt:lpstr>ControlAdequacy</vt:lpstr>
      <vt:lpstr>ControlEffectiveness</vt:lpstr>
      <vt:lpstr>ControlTiming</vt:lpstr>
      <vt:lpstr>Impact</vt:lpstr>
      <vt:lpstr>Impact5</vt:lpstr>
      <vt:lpstr>Likelihood5</vt:lpstr>
      <vt:lpstr>NewObjectives</vt:lpstr>
      <vt:lpstr>Objectives</vt:lpstr>
      <vt:lpstr>Combined!Print_Area</vt:lpstr>
      <vt:lpstr>riskreponse</vt:lpstr>
      <vt:lpstr>RiskResponse</vt:lpstr>
      <vt:lpstr>RiskResponseOptions</vt:lpstr>
      <vt:lpstr>Status</vt:lpstr>
      <vt:lpstr>StrategicGoals</vt:lpstr>
    </vt:vector>
  </TitlesOfParts>
  <Manager>Pat Achary</Manager>
  <Company>DST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DST Risk Register Template</dc:title>
  <dc:creator>Pat Achary, Director Risk Management</dc:creator>
  <cp:lastModifiedBy>Lizette Labuschagne</cp:lastModifiedBy>
  <cp:lastPrinted>2015-10-26T09:55:23Z</cp:lastPrinted>
  <dcterms:created xsi:type="dcterms:W3CDTF">2009-10-21T09:15:57Z</dcterms:created>
  <dcterms:modified xsi:type="dcterms:W3CDTF">2015-10-26T10:29:38Z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0x0101001262EF6D0A4AF945942E78E8BCA9C728</vt:lpwstr>
  </property>
</Properties>
</file>